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B67E8853-1701-48B9-A880-5B09274F8331}" xr6:coauthVersionLast="36" xr6:coauthVersionMax="46"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Hoja1!$A$1:$BF$25</definedName>
    <definedName name="_xlnm.Print_Titles" localSheetId="0">Hoja1!$1:$11</definedName>
  </definedNames>
  <calcPr calcId="191029"/>
  <extLst>
    <ext uri="GoogleSheetsCustomDataVersion2">
      <go:sheetsCustomData xmlns:go="http://customooxmlschemas.google.com/" r:id="rId5" roundtripDataChecksum="lIZM4R9b95/nhm4mcN+rUVyQg3//GZIhO94zUNRbp3A="/>
    </ext>
  </extLst>
</workbook>
</file>

<file path=xl/calcChain.xml><?xml version="1.0" encoding="utf-8"?>
<calcChain xmlns="http://schemas.openxmlformats.org/spreadsheetml/2006/main">
  <c r="AF20" i="1" l="1"/>
  <c r="AT19" i="1"/>
  <c r="AF19" i="1"/>
  <c r="AF17" i="1"/>
  <c r="BA13" i="1"/>
  <c r="AT13" i="1"/>
  <c r="AM13" i="1"/>
  <c r="AF13" i="1"/>
  <c r="AF12" i="1"/>
</calcChain>
</file>

<file path=xl/sharedStrings.xml><?xml version="1.0" encoding="utf-8"?>
<sst xmlns="http://schemas.openxmlformats.org/spreadsheetml/2006/main" count="262" uniqueCount="127">
  <si>
    <t>SUBRED INTEGRADA DE SERVICIOS DE SALUD SUR E.S.E.</t>
  </si>
  <si>
    <t>PLAN DE TRABAJO INSTITUCIONAL</t>
  </si>
  <si>
    <t>DE-PES-FT-04 V3</t>
  </si>
  <si>
    <t>NOMBRE DEL PLAN DE TRABAJO :</t>
  </si>
  <si>
    <t>PLAN ESTRATÉGICO DE COMUNICACIONES</t>
  </si>
  <si>
    <t>OBJETIVO DEL PLAN:</t>
  </si>
  <si>
    <t>Desarrollar una cultura de la comunicación estratégica a nivel transversal, fundamentada en la información, el control y la evaluación, para la toma de decisiones y la mejora continua; implementando mecanismos de comunicación efectivos, que permitan el despliegue de la información desde la comunicación descendente, ascendente y horizontal, garantizando una comunicación en doble vía con los diferentes grupos de valor.</t>
  </si>
  <si>
    <t>OBJETIVO ESTRATEGICO ASOCIADO AL PLAN:</t>
  </si>
  <si>
    <t>Fortalecer la gobernanza institucional, en el marco del modelo de relacionamiento con la ciudadanía, garantizando los criterios diferenciales de accesibilidad, enfoque de derechos, participación y el control social, en aras de generar una visión amplia de las expectativas, necesidades y brindar una respuesta oportuna a las mismas y lograr mejorar la calidad de vida de nuestros usuarios.</t>
  </si>
  <si>
    <t>ALCANCE:</t>
  </si>
  <si>
    <t xml:space="preserve">PROCESO AL QUE PERTENECE EL PLAN: </t>
  </si>
  <si>
    <t>COMUNICACIÓN ESTRATÉGICA</t>
  </si>
  <si>
    <t xml:space="preserve">SUBPROCESO AL QUE PERTENECE EL PLAN: </t>
  </si>
  <si>
    <t>Comunicación Interna - Comunicación externa</t>
  </si>
  <si>
    <t xml:space="preserve">ESTRUCTURA DEL PLAN </t>
  </si>
  <si>
    <t>SEGUIMIENTO</t>
  </si>
  <si>
    <t xml:space="preserve">Isleny Ospina Marulanda / Jefe Oficina / Oficina Asesora de Comunicaciones </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</si>
  <si>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</si>
  <si>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</si>
  <si>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</si>
  <si>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</si>
  <si>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</si>
  <si>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</si>
  <si>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</si>
  <si>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</si>
  <si>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</si>
  <si>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</si>
  <si>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</si>
  <si>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</si>
  <si>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</si>
  <si>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</si>
  <si>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</si>
  <si>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</si>
  <si>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</si>
  <si>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</si>
  <si>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</si>
  <si>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</si>
  <si>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</si>
  <si>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</si>
  <si>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</si>
  <si>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</si>
  <si>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</si>
  <si>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</si>
  <si>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</si>
  <si>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</si>
  <si>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</si>
  <si>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</si>
  <si>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</si>
  <si>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</si>
  <si>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</si>
  <si>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</si>
  <si>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</si>
  <si>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</si>
  <si>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</si>
  <si>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</si>
  <si>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</si>
  <si>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</si>
  <si>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</si>
  <si>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</si>
  <si>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</si>
  <si>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Lograr la meta de la vigencia anterior, respecto a la divulgación del portafolio de servicios, el modelo de salud APS y la plataforma estratégica a los grupos de valor.</t>
  </si>
  <si>
    <t>Resultado de la encuesta de comunicaciones 2025 / Resultado de la encuesta 2024.</t>
  </si>
  <si>
    <t>Porcentual</t>
  </si>
  <si>
    <t>Medición Anual - seguimiento trimestral</t>
  </si>
  <si>
    <t>x</t>
  </si>
  <si>
    <t>Comunicación Estratégica - Comunicación externa
Comunicación interna</t>
  </si>
  <si>
    <t>Anderson Patiño
Jenifer Rubiano
Jenifer Cardona</t>
  </si>
  <si>
    <t>NA</t>
  </si>
  <si>
    <t>Número de notas publicadas en medios masivos de comunicaciones / 252 publicaciones al año</t>
  </si>
  <si>
    <t>Nominal</t>
  </si>
  <si>
    <t>Comunicación Estratégica - Comunicación externa</t>
  </si>
  <si>
    <t>Anderson Patiño
Jenifer Cardona</t>
  </si>
  <si>
    <t xml:space="preserve">Mantener el resultado de la vigencia anterior respecto al fortalecimiento de la imagen institucional.
</t>
  </si>
  <si>
    <t xml:space="preserve">Resultado de la evaluación de la matriz de imagen institucional de 2025 / Resultado de la matriz 2024 (99%).
</t>
  </si>
  <si>
    <t>Jenifer Cardona
Jenifer Rubiano
Anderson Patiño</t>
  </si>
  <si>
    <t>Número de notas publicadas en medios alternativos de comunicación / 351 notas publicadas en medios alternativos de comunicación</t>
  </si>
  <si>
    <t>Jenifer Cardona
Anderson Patiño</t>
  </si>
  <si>
    <t xml:space="preserve">Aumentar en un 5% sobre la meta de la vigencia anterior, el acompañamiento a actividades programadas en el marco del modelo de relacionamiento con la ciudadanía por la Oficina de Participación Comunitaria y Servicio al Ciudadano durante el año.
</t>
  </si>
  <si>
    <t xml:space="preserve">Número de actividades de la Oficina de Participación Comunitaria y Servicio al Ciudadano apoyadas por la Oficina Asesora de Comunicaciones / 443 actividades de la Oficina de Participación Comunitaria y Servicio al Ciudadano apoyadas por la Oficina Asesora de Comunicaciones
</t>
  </si>
  <si>
    <t>Jenifer Cardona
Jenifer Rubiano
Anderson Patiño
Alejandro Nieto
Harold Dalaviña
Gustavo Ángel</t>
  </si>
  <si>
    <t xml:space="preserve">Lograr que la información descendente alcance una cobertura del 95% de los colaboradores encuestados.
</t>
  </si>
  <si>
    <t xml:space="preserve">Número de colaboradores con información según encuesta / Total de colaboradores encuestados
</t>
  </si>
  <si>
    <t>Comunicación Estratégica - Comunicación interna</t>
  </si>
  <si>
    <t>Jenifer Rubiano
Anderson Patiño
Jenifer Cardona</t>
  </si>
  <si>
    <t xml:space="preserve">Aumentar en un 5% la meta de la vigencia anterior la realización de actividades relacionadas con acreditación durante el año.
</t>
  </si>
  <si>
    <t xml:space="preserve">Número de actividades realizadas para acreditación 2025 / 254 actividades realizadas para acreditación
</t>
  </si>
  <si>
    <t xml:space="preserve">Boletín Subred Sur Rural.
Matriz de necesidades en comunicaciones por proceso.
Boletín Subred Sur Modo Acreditación.
Seguimiento acciones Almera.
Listados de asistencia.
Matriz seguimiento envíos masivos.
Programa radial rural “Al aire con tu salud”.
</t>
  </si>
  <si>
    <t xml:space="preserve">Realizar al 100% la articulación de los procesos institucionales semestralmente para definir las necesidades de comunicación según estructura organizacional.
</t>
  </si>
  <si>
    <t xml:space="preserve">
Número de procesos articulados semestralmente / Total de procesos de la institución
</t>
  </si>
  <si>
    <t>Medición Semestral - seguimiento trimestral</t>
  </si>
  <si>
    <t>Jenifer Rubiano
Jenifer Cardona</t>
  </si>
  <si>
    <t xml:space="preserve">Aumentar en un 5% la meta de la vigencia anterior respecto a las actividades relacionadas con el impacto de la gestión ambiental al interior de la institución 
</t>
  </si>
  <si>
    <t xml:space="preserve">Número de actividades realizadas 2025 / 254 actividades realizadas
</t>
  </si>
  <si>
    <t>ELABORACIÓN</t>
  </si>
  <si>
    <t>APROBACIÓN - LIDER DE PROCESO</t>
  </si>
  <si>
    <t>APROBACIÓN LIDER SEGUNDA LINEA DE DEFENSA - PLANEACIÓN ESTRATÉGICA</t>
  </si>
  <si>
    <r>
      <t xml:space="preserve">VIGENCIA:
</t>
    </r>
    <r>
      <rPr>
        <sz val="11"/>
        <rFont val="Arial"/>
        <family val="2"/>
      </rPr>
      <t>(Año ejecuciòn)</t>
    </r>
  </si>
  <si>
    <r>
      <t xml:space="preserve"> RESPONSABLE DE SEGUIMIENTO AL PLAN DE TRABAJO
 </t>
    </r>
    <r>
      <rPr>
        <sz val="11"/>
        <rFont val="Arial"/>
        <family val="2"/>
      </rPr>
      <t>(Nombre/ cargo/servicio-area al que pertence)</t>
    </r>
  </si>
  <si>
    <r>
      <t xml:space="preserve">OBSERVACIONES DEL SEGUIMIENTO
</t>
    </r>
    <r>
      <rPr>
        <sz val="10"/>
        <rFont val="Arial"/>
        <family val="2"/>
      </rPr>
      <t>(Descripción de las evidencias del seguimeinto y aclaraciones)</t>
    </r>
  </si>
  <si>
    <t xml:space="preserve">Aumentar en un 5% sobre el resultado de la vigencia anterior respecto a la aparición de la Subred Sur en medios masivos de comunicación. 
</t>
  </si>
  <si>
    <t xml:space="preserve">Formato monitoreo de medios masivos de comunicación.
Base de datos medios masivos de comunicación 2025.
Seguimiento encuesta externa de comunicaciones 2025.
Seguimiento encuesta externa para la ruralidad de comunicaciones 2025.
Actas.
</t>
  </si>
  <si>
    <t xml:space="preserve">Matriz de imagen institucional.
Seguimiento encuesta interna y externa de comunicaciones 2025.
Formato monitoreo de medios masivos y comunitarios de comunicación.
Matriz seguimiento envíos masivos.
</t>
  </si>
  <si>
    <t xml:space="preserve">Encuesta interna de comunicaciones 2025.
Matriz plan de acción de medios internos y externos.
Matriz seguimiento envíos masivos.
</t>
  </si>
  <si>
    <t xml:space="preserve">Aumentar en un 5% sobre el resultado de la vigencia anterior, la aparición de la Subred Sur en medios locales y comunitarios de información.
</t>
  </si>
  <si>
    <t xml:space="preserve">Matriz de necesidades en comunicaciones por proceso.
Reporte Mesa de Servicios.
</t>
  </si>
  <si>
    <t xml:space="preserve">Matriz de necesidades en comunicaciones por proceso.
Reporte Mesa de Servicios.
Matriz seguimiento envíos masivos.
</t>
  </si>
  <si>
    <t>Matriz de necesidades en comunicaciones por proceso.
Actas.
Formato monitoreo de medios comunitarios de comunicación.
Reporte Mesa de Servicios.
Matriz seguimiento envíos masivos.
Encuesta interna y externa de comunicaciones 2025.</t>
  </si>
  <si>
    <t>Matriz plan de acción de medios internos y externos.
Encuesta interna de comunicaciones.
Encuesta externa de comunicaciones.
Encuesta externa para la ruralidad de comunicaciones.
Matriz seguimiento envíos masivos.</t>
  </si>
  <si>
    <t>1. Actualización de la base de datos de medios comunitarios.
2. Intervención en medios comunitarios con temas de salud y gestión institucional. 
3. Garantizar mínimo 4 espacios de emisión fijos al año en medios comunitarios.</t>
  </si>
  <si>
    <t>1. Acompañamiento en las diferentes mesas de acreditación donde participa la Oficina Asesora de Comunicaciones.
2. Generar estrategias de comunicación diferencial para la ruralidad en el marco del proceso de acreditación. 
3. Generar un boletín mensual interno con información precisa y puntual sobre acreditación.
4. Generar un boletín mensual interno con información precisa y puntual sobre seguridad del paciente. 
5. Generar un boletín mensual interno - externo con información precisa y puntual sobre temas de interés de la ruralidad.
6. Generar 3 estrategias dando a conocer la importancia de que el Hospital El Tunal se convierta en Hospital Universitario. 
7. Realizar articulación con Humanización para generar al menos una estrategia al año. 
8. Seguimiento a los planes de mejora relacionados con el proceso de Comunicación Estratégica. 
9. Apoyar en las estrategias de divulgación definidas por la Oficina de Calidad. 
10. Revisión constante de los servicios habilitados, manteniendo actualizados los distintivos de acuerdo a los servicios en REPS.
11. Realizar un programa audiovisual al mes de Estamos In, visibilizando las investigaciones científicas y proyectos de innovación de la Subred.</t>
  </si>
  <si>
    <t xml:space="preserve">1. Articulación con el programa institucional de gestión ambiental. 
2. Planeación de estrategias comunicativas. 
3. Relación de días especiales de acuerdo a plan PIGA. 
4. Ejecución de estrategias. 
5. Apoyar la divulgación de acciones en el marco del eje de responsabilidad social. </t>
  </si>
  <si>
    <t>1. Articulación con gestión del riesgo en salud para la identificación de necesidades en comunicación y divulgación. 
2. Planeación y ejecución de estrategias, campañas y actividades que incluyan los criterios diferenciales de accesibilidad, enfoque de derechos, participación y el control social. 
3. Evaluación de las estrategias implementadas. 
4. Apoyar y generar estrategias que contribuyan en las metas de cobertura de vacunación regular.</t>
  </si>
  <si>
    <t>Número de actividades realizadas 2025 / 220 actividades realizadas</t>
  </si>
  <si>
    <t xml:space="preserve">
Mantener el resultado de la vigencia anterior respecto a las actividades en comunicación y divulgación en el marco de las prioridades de salud pública.
</t>
  </si>
  <si>
    <t>1. Ejecutar mínimo 4 estrategias internas fortaleciendo la comunicación del grupo de valor colaborares.
2. Divulgar información permanente de acuerdo a la matriz de los canales de comunicación. 
3. Fortalecer las estrategias gerenciales que permitan la comunicación en doble vía entre la alta dirección y los colaboradores para socializar objetivos, metas estratégicas y poder escucharlos. 
4. Liderar estrategias de comunicación digital para el cliente interno usando las redes sociales. 
5. Socialización permanente del Manual de Comunicaciones. 
6. Enviar mensualmente a los profesionales de enlace información de interés general a socializar internamente con sus equipos de trabajo.</t>
  </si>
  <si>
    <r>
      <rPr>
        <b/>
        <i/>
        <sz val="14"/>
        <rFont val="Arial"/>
        <family val="2"/>
      </rPr>
      <t>Indicaciones para el diligenciamiento del formato de plan de trabajo:</t>
    </r>
    <r>
      <rPr>
        <b/>
        <i/>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</si>
  <si>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Base de datos medios comunitarios de comunicación 2025.
Formato monitoreo de medios comunitarios de comunicación.
Actas.</t>
  </si>
  <si>
    <t>Matriz seguimiento envíos masivos.
Matriz plan de acción de medios internos y externos.
Libreto para orientadores.
Matriz de necesidades en comunicaciones por proceso.
Reporte Mesa de Servicios. 
Formato monitoreo de medios comunitarios de comunicación.</t>
  </si>
  <si>
    <r>
      <t xml:space="preserve">La información y comunicación es una dimensión articuladora de las demás, por lo tanto, su alcance se extiende a nivel transversal a todos los procesos de la Entidad y en todos sus niveles jerárquicos.
DESDE: </t>
    </r>
    <r>
      <rPr>
        <sz val="10"/>
        <rFont val="Arial"/>
        <family val="2"/>
      </rPr>
      <t xml:space="preserve">El diagnóstico y recolección de necesidades de los procesos y comunidad. </t>
    </r>
    <r>
      <rPr>
        <b/>
        <sz val="10"/>
        <rFont val="Arial"/>
        <family val="2"/>
      </rPr>
      <t xml:space="preserve">
HASTA: L</t>
    </r>
    <r>
      <rPr>
        <sz val="10"/>
        <rFont val="Arial"/>
        <family val="2"/>
      </rPr>
      <t xml:space="preserve">a evaluación de las estrategias ejecutadas. </t>
    </r>
  </si>
  <si>
    <t>JENIFER RUBIANO SANCHEZ
Profesional Especializado 
Oficina Asesora de Comunicaciones</t>
  </si>
  <si>
    <t>ISLENY OSPINA MARULANDA
Jefe Oficina 
Oficina Asesora de Comunicaciones</t>
  </si>
  <si>
    <t xml:space="preserve">JHON JAIRO VASQUEZ HERRERA
Líder de Planeación Estratégica
Oficina de Desarrollo Institucional </t>
  </si>
  <si>
    <t xml:space="preserve">1. Apoyar las estrategias lideradas por la oficina de Participación Comunitaria y Servicio al Ciudadano dirigidas a la comunidad y a los usuarios. 
2. Socializar información de la Subred Sur en formas de participación.
3. Generar o dar continuidad a canales y estrategias dirigidas a la comunidad.
4. Involucrar a la comunidad en los medios locales y comunitarios.
5. Participar  mensualmente en la construcción del libreto para los orientadores.
6. Acompañar y fortalecer las jornadas y campañas dirigidas a la comunidad.
7. Socialización permanente de los canales de escucha con los que cuentan los usuarios.
8. Construcción de piezas de comunicación que incluyan las recomendaciones de lenguaje claro, diferencial e incluyente, que velen por el acceso a la información pública.
 9. Publicación de calendario de eventos institucionales.
10. Fortalecer la divulgación de piezas comunicativas con
enfoque de género y diferencial. </t>
  </si>
  <si>
    <t xml:space="preserve">1. Estructurar matriz de necesidades de comunicación por proceso según estructura organizacional. 
2. Realizar reuniones de articulación con cada proceso, donde se identifiquen las necesidades alcanzables de acuerdo a los recursos disponibles y a la pertinencia.
3. Realizar el seguimiento a la plataforma Mesa de Ayuda. 
4. Ejecución de las estrategias articuladas. 
5. Apoyo en los procesos de rendición de cuentas de la institución y del sector salud. </t>
  </si>
  <si>
    <t xml:space="preserve">1. Actualizar y socializar los servicios del portafolio.
2. Fortalecer la divulgación de nuevas obras y servicios.
3. Socializar el Modelo de Atención Primaria Social con un enfoque integral e integrado.
4. Generar estrategias para la socialización y adherencia a la plataforma estratégica con los diferentes grupos de valor. </t>
  </si>
  <si>
    <t>1. Consolidación de base de datos de medios masivos de comunicación. 
2. Gestión de relaciones públicas. 
3. Búsqueda de temas de impacto (logros, casos positivos, alta tecnología, infraestructura, innovación e investigación).
4. Construcción de boletines de prensa. 
5. Montaje logístico e invitación a ruedas de prensa. 
6. Freepress y socialización de casos (comunidad y colaboradores). 
7. Consolidación de soportes de las publicaciones en medios de comunicación masivos. 
8. Actualizar y socializar el manual de crisis al cliente interno. 
9. Capacitación de voceros.
10. Gestión oportuna de medios en situaciones de crisis.
11. Evaluar el fortalecimiento de la imagen a partir de la encuesta de comunicaciones externa y la encuesta externa para la ruralidad, verificando los resultados de la encuesta vigencia anterior y oportunidades de mejora.</t>
  </si>
  <si>
    <t>1. Velar por el mantenimiento de la imagen institucional (señalética, carteleras, pantallas y letreros)  realizando acompañamiento en las diferentes sedes de la Subred Sur. 
2. Evaluar el fortalecimiento de la imagen a partir de la encuesta de comunicaciones interna y externa, verificando los resultados de la encuesta vigencia anterior y oportunidades de mejora.
3. Seguimiento a la matriz de monitoreo de medios masivos y comunitarios de comunicación. 
4. Construcción de piezas de comunicación que incluyan las recomendaciones de lenguaje claro, diferencial e incluyente, que velen por el fortalecimiento de la imagen institucional. 
5. Actualizar y divulgar los canales de comunicación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</si>
</sst>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scheme val="minor"/>
    </font>
    <font>
      <sz val="11"/>
      <name val="Calibri"/>
      <family val="2"/>
    </font>
    <font>
      <b/>
      <sz val="10"/>
      <name val="Arial"/>
      <family val="2"/>
    </font>
    <font>
      <b/>
      <sz val="14"/>
      <name val="Arial"/>
      <family val="2"/>
    </font>
    <font>
      <sz val="10"/>
      <name val="Arial"/>
      <family val="2"/>
    </font>
    <font>
      <sz val="11"/>
      <name val="Calibri"/>
      <family val="2"/>
      <scheme val="minor"/>
    </font>
    <font>
      <b/>
      <sz val="11"/>
      <name val="Arial"/>
      <family val="2"/>
    </font>
    <font>
      <sz val="11"/>
      <name val="Arial"/>
      <family val="2"/>
    </font>
    <font>
      <b/>
      <sz val="9"/>
      <name val="Arial"/>
      <family val="2"/>
    </font>
    <font>
      <b/>
      <sz val="12"/>
      <name val="Arial"/>
      <family val="2"/>
    </font>
    <font>
      <i/>
      <sz val="12"/>
      <name val="Arial"/>
      <family val="2"/>
    </font>
    <font>
      <b/>
      <i/>
      <sz val="14"/>
      <name val="Arial"/>
      <family val="2"/>
    </font>
    <font>
      <b/>
      <i/>
      <sz val="12"/>
      <name val="Arial"/>
      <family val="2"/>
    </font>
    <font>
      <sz val="12"/>
      <name val="Arial"/>
      <family val="2"/>
    </font>
    <font>
      <sz val="10"/>
      <name val="Arial"/>
      <family val="2"/>
    </font>
    <font>
      <b/>
      <sz val="10"/>
      <name val="Arial"/>
      <family val="2"/>
    </font>
  </fonts>
  <fills count="7">
    <fill>
      <patternFill patternType="none"/>
    </fill>
    <fill>
      <patternFill patternType="gray125"/>
    </fill>
    <fill>
      <patternFill patternType="solid">
        <fgColor rgb="FFFFFFFF"/>
        <bgColor rgb="FFFFFFFF"/>
      </patternFill>
    </fill>
    <fill>
      <patternFill patternType="solid">
        <fgColor rgb="FFFEF2CB"/>
        <bgColor rgb="FFFEF2CB"/>
      </patternFill>
    </fill>
    <fill>
      <patternFill patternType="solid">
        <fgColor theme="0"/>
        <bgColor theme="0"/>
      </patternFill>
    </fill>
    <fill>
      <patternFill patternType="solid">
        <fgColor rgb="FFE7E6E6"/>
        <bgColor rgb="FFE7E6E6"/>
      </patternFill>
    </fill>
    <fill>
      <patternFill patternType="solid">
        <fgColor rgb="FFC5E0B3"/>
        <bgColor rgb="FFC5E0B3"/>
      </patternFill>
    </fill>
  </fills>
  <borders count="67">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s>
  <cellStyleXfs count="1">
    <xf numFmtId="0" fontId="0" fillId="0" borderId="0"/>
  </cellStyleXfs>
  <cellXfs count="120">
    <xf numFmtId="0" fontId="0" fillId="0" borderId="0" xfId="0"/>
    <xf numFmtId="0" fontId="4" fillId="2" borderId="7" xfId="0" applyFont="1" applyFill="1" applyBorder="1"/>
    <xf numFmtId="0" fontId="3" fillId="0" borderId="14" xfId="0" applyFont="1" applyBorder="1" applyAlignment="1">
      <alignment horizontal="center" vertical="center" wrapText="1"/>
    </xf>
    <xf numFmtId="0" fontId="4" fillId="0" borderId="0" xfId="0" applyFont="1"/>
    <xf numFmtId="0" fontId="8" fillId="3" borderId="44" xfId="0" applyFont="1" applyFill="1" applyBorder="1" applyAlignment="1">
      <alignment horizontal="center" vertical="center" textRotation="90" wrapText="1"/>
    </xf>
    <xf numFmtId="0" fontId="8" fillId="3" borderId="45" xfId="0" applyFont="1" applyFill="1" applyBorder="1" applyAlignment="1">
      <alignment horizontal="center" vertical="center" textRotation="90" wrapText="1"/>
    </xf>
    <xf numFmtId="0" fontId="8" fillId="3" borderId="14" xfId="0" applyFont="1" applyFill="1" applyBorder="1" applyAlignment="1">
      <alignment horizontal="center" vertical="center" textRotation="90" wrapText="1"/>
    </xf>
    <xf numFmtId="0" fontId="2" fillId="3" borderId="47" xfId="0" applyFont="1" applyFill="1" applyBorder="1" applyAlignment="1">
      <alignment horizontal="center" vertical="center" textRotation="90" wrapText="1"/>
    </xf>
    <xf numFmtId="0" fontId="2" fillId="3" borderId="48" xfId="0" applyFont="1" applyFill="1" applyBorder="1" applyAlignment="1">
      <alignment horizontal="center" vertical="center" textRotation="90" wrapText="1"/>
    </xf>
    <xf numFmtId="0" fontId="2" fillId="3" borderId="49" xfId="0" applyFont="1" applyFill="1" applyBorder="1" applyAlignment="1">
      <alignment horizontal="center" vertical="center" textRotation="90" wrapText="1"/>
    </xf>
    <xf numFmtId="2" fontId="9" fillId="3" borderId="47" xfId="0" applyNumberFormat="1" applyFont="1" applyFill="1" applyBorder="1" applyAlignment="1">
      <alignment horizontal="center" vertical="center" textRotation="90" wrapText="1"/>
    </xf>
    <xf numFmtId="0" fontId="9" fillId="3" borderId="48" xfId="0" applyFont="1" applyFill="1" applyBorder="1" applyAlignment="1">
      <alignment horizontal="center" vertical="center" textRotation="90" wrapText="1"/>
    </xf>
    <xf numFmtId="0" fontId="2" fillId="3" borderId="49" xfId="0" applyFont="1" applyFill="1" applyBorder="1" applyAlignment="1">
      <alignment horizontal="center" vertical="center" wrapText="1"/>
    </xf>
    <xf numFmtId="2" fontId="9" fillId="3" borderId="50" xfId="0" applyNumberFormat="1" applyFont="1" applyFill="1" applyBorder="1" applyAlignment="1">
      <alignment horizontal="center" vertical="center" textRotation="90" wrapText="1"/>
    </xf>
    <xf numFmtId="0" fontId="2" fillId="3" borderId="4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56" xfId="0" applyFont="1" applyFill="1" applyBorder="1" applyAlignment="1">
      <alignment horizontal="center" vertical="center" wrapText="1"/>
    </xf>
    <xf numFmtId="9" fontId="4" fillId="0" borderId="56" xfId="0" applyNumberFormat="1" applyFont="1" applyBorder="1" applyAlignment="1">
      <alignment horizontal="center" vertical="center" wrapText="1"/>
    </xf>
    <xf numFmtId="0" fontId="4" fillId="4" borderId="56" xfId="0" applyFont="1" applyFill="1" applyBorder="1" applyAlignment="1">
      <alignment horizontal="left" vertical="center" wrapText="1"/>
    </xf>
    <xf numFmtId="15" fontId="4" fillId="4" borderId="57" xfId="0" applyNumberFormat="1" applyFont="1" applyFill="1" applyBorder="1" applyAlignment="1">
      <alignment horizontal="left" vertical="center" wrapText="1"/>
    </xf>
    <xf numFmtId="0" fontId="2" fillId="2" borderId="58" xfId="0" applyFont="1" applyFill="1" applyBorder="1" applyAlignment="1">
      <alignment horizontal="center" vertical="center" wrapText="1"/>
    </xf>
    <xf numFmtId="0" fontId="4" fillId="4" borderId="59"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top" wrapText="1"/>
    </xf>
    <xf numFmtId="9" fontId="4" fillId="4" borderId="60" xfId="0" applyNumberFormat="1" applyFont="1" applyFill="1" applyBorder="1" applyAlignment="1">
      <alignment horizontal="center" vertical="center" wrapText="1"/>
    </xf>
    <xf numFmtId="0" fontId="4" fillId="0" borderId="60" xfId="0" applyFont="1" applyBorder="1" applyAlignment="1">
      <alignment horizontal="center" vertical="center" wrapText="1"/>
    </xf>
    <xf numFmtId="0" fontId="2" fillId="2" borderId="7" xfId="0" applyFont="1" applyFill="1" applyBorder="1" applyAlignment="1">
      <alignment horizontal="center" vertical="center" wrapText="1"/>
    </xf>
    <xf numFmtId="0" fontId="4" fillId="0" borderId="0" xfId="0" applyFont="1" applyAlignment="1">
      <alignment wrapText="1"/>
    </xf>
    <xf numFmtId="0" fontId="4" fillId="2" borderId="7" xfId="0" applyFont="1" applyFill="1" applyBorder="1" applyAlignment="1">
      <alignment vertical="center" wrapText="1"/>
    </xf>
    <xf numFmtId="0" fontId="2" fillId="2" borderId="62" xfId="0" applyFont="1" applyFill="1" applyBorder="1"/>
    <xf numFmtId="0" fontId="2" fillId="2" borderId="7" xfId="0" applyFont="1" applyFill="1" applyBorder="1" applyAlignment="1">
      <alignment vertical="center" wrapText="1"/>
    </xf>
    <xf numFmtId="9" fontId="2" fillId="2" borderId="7" xfId="0"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2" borderId="62" xfId="0" applyFont="1" applyFill="1" applyBorder="1" applyAlignment="1">
      <alignment vertical="top"/>
    </xf>
    <xf numFmtId="15" fontId="4" fillId="4" borderId="56" xfId="0" applyNumberFormat="1" applyFont="1" applyFill="1" applyBorder="1" applyAlignment="1">
      <alignment horizontal="center" vertical="center" wrapText="1"/>
    </xf>
    <xf numFmtId="15" fontId="4" fillId="4" borderId="60" xfId="0" applyNumberFormat="1" applyFont="1" applyFill="1" applyBorder="1" applyAlignment="1">
      <alignment horizontal="center" vertical="center" wrapText="1"/>
    </xf>
    <xf numFmtId="0" fontId="4" fillId="5" borderId="56" xfId="0" applyFont="1" applyFill="1" applyBorder="1" applyAlignment="1">
      <alignment horizontal="center" vertical="center" wrapText="1"/>
    </xf>
    <xf numFmtId="9" fontId="4" fillId="4" borderId="56" xfId="0" applyNumberFormat="1" applyFont="1" applyFill="1" applyBorder="1" applyAlignment="1">
      <alignment horizontal="center" vertical="center" wrapText="1"/>
    </xf>
    <xf numFmtId="0" fontId="4" fillId="5" borderId="60" xfId="0" applyFont="1" applyFill="1" applyBorder="1" applyAlignment="1">
      <alignment horizontal="center" vertical="center" wrapText="1"/>
    </xf>
    <xf numFmtId="164" fontId="4" fillId="4" borderId="60" xfId="0" applyNumberFormat="1" applyFont="1" applyFill="1" applyBorder="1" applyAlignment="1">
      <alignment horizontal="center" vertical="center" wrapText="1"/>
    </xf>
    <xf numFmtId="0" fontId="14" fillId="4" borderId="60" xfId="0" applyFont="1" applyFill="1" applyBorder="1" applyAlignment="1">
      <alignment horizontal="center" vertical="center" wrapText="1"/>
    </xf>
    <xf numFmtId="15" fontId="14" fillId="4" borderId="60" xfId="0" applyNumberFormat="1" applyFont="1" applyFill="1" applyBorder="1" applyAlignment="1">
      <alignment horizontal="center" vertical="center" wrapText="1"/>
    </xf>
    <xf numFmtId="0" fontId="5" fillId="0" borderId="0" xfId="0" applyFont="1"/>
    <xf numFmtId="0" fontId="2" fillId="3" borderId="31" xfId="0" applyFont="1" applyFill="1" applyBorder="1" applyAlignment="1">
      <alignment horizontal="center" vertical="center" wrapText="1"/>
    </xf>
    <xf numFmtId="0" fontId="1" fillId="0" borderId="40" xfId="0" applyFont="1" applyBorder="1"/>
    <xf numFmtId="0" fontId="2" fillId="3" borderId="33" xfId="0" applyFont="1" applyFill="1" applyBorder="1" applyAlignment="1">
      <alignment horizontal="center" vertical="center" wrapText="1"/>
    </xf>
    <xf numFmtId="0" fontId="1" fillId="0" borderId="42" xfId="0" applyFont="1" applyBorder="1"/>
    <xf numFmtId="0" fontId="3" fillId="3" borderId="36" xfId="0" applyFont="1" applyFill="1" applyBorder="1" applyAlignment="1">
      <alignment horizontal="center" vertical="center" wrapText="1"/>
    </xf>
    <xf numFmtId="0" fontId="1" fillId="0" borderId="26" xfId="0" applyFont="1" applyBorder="1"/>
    <xf numFmtId="0" fontId="1" fillId="0" borderId="37" xfId="0" applyFont="1" applyBorder="1"/>
    <xf numFmtId="0" fontId="2" fillId="3" borderId="38" xfId="0" applyFont="1" applyFill="1" applyBorder="1" applyAlignment="1">
      <alignment horizontal="center" vertical="center" wrapText="1"/>
    </xf>
    <xf numFmtId="0" fontId="1" fillId="0" borderId="52" xfId="0" applyFont="1" applyBorder="1"/>
    <xf numFmtId="0" fontId="2" fillId="3" borderId="39" xfId="0" applyFont="1" applyFill="1" applyBorder="1" applyAlignment="1">
      <alignment horizontal="center" vertical="center" wrapText="1"/>
    </xf>
    <xf numFmtId="0" fontId="1" fillId="0" borderId="53" xfId="0" applyFont="1" applyBorder="1"/>
    <xf numFmtId="0" fontId="9" fillId="3" borderId="25" xfId="0" applyFont="1" applyFill="1" applyBorder="1" applyAlignment="1">
      <alignment horizontal="left" vertical="center" wrapText="1"/>
    </xf>
    <xf numFmtId="0" fontId="1" fillId="0" borderId="27" xfId="0" applyFont="1" applyBorder="1"/>
    <xf numFmtId="0" fontId="15" fillId="2" borderId="25" xfId="0"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 fillId="0" borderId="2" xfId="0" applyFont="1" applyBorder="1" applyAlignment="1">
      <alignment horizontal="justify" vertical="center"/>
    </xf>
    <xf numFmtId="0" fontId="1" fillId="0" borderId="63" xfId="0" applyFont="1" applyBorder="1" applyAlignment="1">
      <alignment horizontal="justify" vertical="center"/>
    </xf>
    <xf numFmtId="0" fontId="1" fillId="0" borderId="64" xfId="0" applyFont="1" applyBorder="1" applyAlignment="1">
      <alignment horizontal="justify" vertical="center"/>
    </xf>
    <xf numFmtId="0" fontId="5" fillId="0" borderId="0" xfId="0" applyFont="1" applyAlignment="1">
      <alignment horizontal="justify" vertical="center"/>
    </xf>
    <xf numFmtId="0" fontId="1" fillId="0" borderId="65"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66" xfId="0" applyFont="1" applyBorder="1" applyAlignment="1">
      <alignment horizontal="justify" vertical="center"/>
    </xf>
    <xf numFmtId="0" fontId="2" fillId="2" borderId="25"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1" fillId="0" borderId="12" xfId="0" applyFont="1" applyBorder="1"/>
    <xf numFmtId="0" fontId="1" fillId="0" borderId="13" xfId="0" applyFont="1" applyBorder="1"/>
    <xf numFmtId="0" fontId="2" fillId="3" borderId="22" xfId="0" applyFont="1" applyFill="1" applyBorder="1" applyAlignment="1">
      <alignment horizontal="center" vertical="center" wrapText="1"/>
    </xf>
    <xf numFmtId="0" fontId="1" fillId="0" borderId="19" xfId="0" applyFont="1" applyBorder="1"/>
    <xf numFmtId="0" fontId="1" fillId="0" borderId="21" xfId="0" applyFont="1" applyBorder="1"/>
    <xf numFmtId="0" fontId="2" fillId="4" borderId="11" xfId="0" applyFont="1" applyFill="1" applyBorder="1" applyAlignment="1">
      <alignment horizontal="center" vertical="center" wrapText="1"/>
    </xf>
    <xf numFmtId="0" fontId="1" fillId="0" borderId="24" xfId="0" applyFont="1" applyBorder="1"/>
    <xf numFmtId="0" fontId="2" fillId="3"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6" fillId="5" borderId="25" xfId="0" applyFont="1" applyFill="1" applyBorder="1" applyAlignment="1">
      <alignment horizontal="center" vertical="center"/>
    </xf>
    <xf numFmtId="0" fontId="6" fillId="6" borderId="28" xfId="0" applyFont="1" applyFill="1" applyBorder="1" applyAlignment="1">
      <alignment horizontal="center" vertical="center"/>
    </xf>
    <xf numFmtId="0" fontId="1" fillId="0" borderId="29" xfId="0" applyFont="1" applyBorder="1"/>
    <xf numFmtId="0" fontId="1" fillId="0" borderId="30" xfId="0" applyFont="1" applyBorder="1"/>
    <xf numFmtId="0" fontId="4" fillId="4" borderId="25" xfId="0" applyFont="1" applyFill="1"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vertical="center"/>
    </xf>
    <xf numFmtId="0" fontId="2" fillId="3" borderId="34" xfId="0" applyFont="1" applyFill="1" applyBorder="1" applyAlignment="1">
      <alignment horizontal="center" vertical="center" wrapText="1"/>
    </xf>
    <xf numFmtId="0" fontId="1" fillId="0" borderId="43" xfId="0" applyFont="1" applyBorder="1"/>
    <xf numFmtId="0" fontId="2" fillId="3" borderId="15" xfId="0" applyFont="1" applyFill="1" applyBorder="1" applyAlignment="1">
      <alignment horizontal="center" vertical="center" wrapText="1"/>
    </xf>
    <xf numFmtId="0" fontId="1" fillId="0" borderId="5" xfId="0" applyFont="1" applyBorder="1"/>
    <xf numFmtId="0" fontId="1" fillId="0" borderId="6" xfId="0" applyFont="1" applyBorder="1"/>
    <xf numFmtId="0" fontId="2" fillId="3" borderId="35" xfId="0" applyFont="1" applyFill="1" applyBorder="1" applyAlignment="1">
      <alignment horizontal="center" vertical="center" wrapText="1"/>
    </xf>
    <xf numFmtId="0" fontId="1" fillId="0" borderId="46" xfId="0" applyFont="1" applyBorder="1"/>
    <xf numFmtId="0" fontId="2" fillId="3" borderId="32" xfId="0" applyFont="1" applyFill="1" applyBorder="1" applyAlignment="1">
      <alignment horizontal="center" vertical="center" wrapText="1"/>
    </xf>
    <xf numFmtId="0" fontId="1" fillId="0" borderId="41" xfId="0" applyFont="1" applyBorder="1"/>
    <xf numFmtId="0" fontId="2" fillId="3" borderId="18" xfId="0" applyFont="1" applyFill="1" applyBorder="1" applyAlignment="1">
      <alignment horizontal="center" vertical="center" wrapText="1"/>
    </xf>
    <xf numFmtId="0" fontId="1" fillId="0" borderId="20" xfId="0" applyFont="1" applyBorder="1"/>
    <xf numFmtId="0" fontId="2" fillId="3" borderId="23"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2" xfId="0" applyFont="1" applyBorder="1"/>
    <xf numFmtId="0" fontId="1" fillId="0" borderId="3" xfId="0" applyFont="1" applyBorder="1"/>
    <xf numFmtId="0" fontId="1" fillId="0" borderId="8"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3" fillId="0" borderId="11" xfId="0" applyFont="1" applyBorder="1" applyAlignment="1">
      <alignment horizontal="center" vertical="center" wrapText="1"/>
    </xf>
    <xf numFmtId="0" fontId="2" fillId="0" borderId="0" xfId="0" applyFont="1" applyAlignment="1">
      <alignment horizontal="center" vertical="center"/>
    </xf>
    <xf numFmtId="0" fontId="5" fillId="0" borderId="0" xfId="0" applyFont="1"/>
    <xf numFmtId="0" fontId="2" fillId="4" borderId="16" xfId="0" applyFont="1" applyFill="1" applyBorder="1" applyAlignment="1">
      <alignment horizontal="center" vertical="center" wrapText="1"/>
    </xf>
    <xf numFmtId="0" fontId="1" fillId="0" borderId="17" xfId="0" applyFont="1" applyBorder="1"/>
    <xf numFmtId="0" fontId="2" fillId="3"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4" borderId="18" xfId="0" applyFont="1" applyFill="1" applyBorder="1" applyAlignment="1">
      <alignment horizontal="left" vertical="top" wrapText="1"/>
    </xf>
    <xf numFmtId="0" fontId="1" fillId="0" borderId="19" xfId="0" applyFont="1" applyBorder="1" applyAlignment="1">
      <alignment horizontal="left"/>
    </xf>
    <xf numFmtId="0" fontId="1" fillId="0" borderId="2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1381125</xdr:colOff>
      <xdr:row>0</xdr:row>
      <xdr:rowOff>85725</xdr:rowOff>
    </xdr:from>
    <xdr:ext cx="1123950" cy="1019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995"/>
  <sheetViews>
    <sheetView tabSelected="1" zoomScaleNormal="100" zoomScaleSheetLayoutView="55" workbookViewId="0">
      <selection activeCell="D4" sqref="D4:P4"/>
    </sheetView>
  </sheetViews>
  <sheetFormatPr baseColWidth="10" defaultColWidth="14.42578125" defaultRowHeight="15" customHeight="1" x14ac:dyDescent="0.25"/>
  <cols>
    <col min="1" max="1" width="6.28515625" style="45" customWidth="1"/>
    <col min="2" max="2" width="33" style="45" customWidth="1"/>
    <col min="3" max="3" width="33.5703125" style="45" customWidth="1"/>
    <col min="4" max="4" width="49" style="45" customWidth="1"/>
    <col min="5" max="5" width="22.140625" style="45" customWidth="1"/>
    <col min="6" max="6" width="16.85546875" style="45" customWidth="1"/>
    <col min="7" max="7" width="19.140625" style="45" customWidth="1"/>
    <col min="8" max="14" width="5.28515625" style="45" customWidth="1"/>
    <col min="15" max="15" width="20.5703125" style="45" customWidth="1"/>
    <col min="16" max="16" width="19.42578125" style="45" customWidth="1"/>
    <col min="17" max="28" width="3.28515625" style="45" customWidth="1"/>
    <col min="29" max="34" width="7.7109375" style="45" customWidth="1"/>
    <col min="35" max="35" width="24.85546875" style="45" customWidth="1"/>
    <col min="36" max="41" width="7.7109375" style="45" customWidth="1"/>
    <col min="42" max="42" width="21.7109375" style="45" customWidth="1"/>
    <col min="43" max="48" width="7.7109375" style="45" customWidth="1"/>
    <col min="49" max="49" width="31.42578125" style="45" customWidth="1"/>
    <col min="50" max="55" width="7.7109375" style="45" customWidth="1"/>
    <col min="56" max="56" width="28.140625" style="45" customWidth="1"/>
    <col min="57" max="57" width="34.42578125" style="45" customWidth="1"/>
    <col min="58" max="58" width="52.7109375" style="45" customWidth="1"/>
    <col min="59" max="78" width="11.42578125" style="45" customWidth="1"/>
    <col min="79" max="16384" width="14.42578125" style="45"/>
  </cols>
  <sheetData>
    <row r="1" spans="1:78" ht="45" customHeight="1" x14ac:dyDescent="0.25">
      <c r="A1" s="100"/>
      <c r="B1" s="101"/>
      <c r="C1" s="102"/>
      <c r="D1" s="106" t="s">
        <v>0</v>
      </c>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1"/>
      <c r="BG1" s="1"/>
      <c r="BH1" s="1"/>
      <c r="BI1" s="1"/>
      <c r="BJ1" s="1"/>
      <c r="BK1" s="1"/>
      <c r="BL1" s="1"/>
      <c r="BM1" s="1"/>
      <c r="BN1" s="1"/>
      <c r="BO1" s="1"/>
      <c r="BP1" s="1"/>
      <c r="BQ1" s="1"/>
      <c r="BR1" s="1"/>
      <c r="BS1" s="1"/>
      <c r="BT1" s="1"/>
      <c r="BU1" s="1"/>
      <c r="BV1" s="1"/>
      <c r="BW1" s="1"/>
      <c r="BX1" s="1"/>
      <c r="BY1" s="1"/>
      <c r="BZ1" s="1"/>
    </row>
    <row r="2" spans="1:78" ht="45" customHeight="1" x14ac:dyDescent="0.25">
      <c r="A2" s="103"/>
      <c r="B2" s="104"/>
      <c r="C2" s="105"/>
      <c r="D2" s="107" t="s">
        <v>1</v>
      </c>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2"/>
      <c r="BF2" s="2" t="s">
        <v>2</v>
      </c>
      <c r="BG2" s="1"/>
      <c r="BH2" s="1"/>
      <c r="BI2" s="1"/>
      <c r="BJ2" s="1"/>
      <c r="BK2" s="1"/>
      <c r="BL2" s="1"/>
      <c r="BM2" s="1"/>
      <c r="BN2" s="1"/>
      <c r="BO2" s="1"/>
      <c r="BP2" s="1"/>
      <c r="BQ2" s="1"/>
      <c r="BR2" s="1"/>
      <c r="BS2" s="1"/>
      <c r="BT2" s="1"/>
      <c r="BU2" s="1"/>
      <c r="BV2" s="1"/>
      <c r="BW2" s="1"/>
      <c r="BX2" s="1"/>
      <c r="BY2" s="1"/>
      <c r="BZ2" s="1"/>
    </row>
    <row r="3" spans="1:78" ht="24" customHeight="1" x14ac:dyDescent="0.2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
      <c r="BH3" s="1"/>
      <c r="BI3" s="1"/>
      <c r="BJ3" s="1"/>
      <c r="BK3" s="1"/>
      <c r="BL3" s="1"/>
      <c r="BM3" s="1"/>
      <c r="BN3" s="1"/>
      <c r="BO3" s="1"/>
      <c r="BP3" s="1"/>
      <c r="BQ3" s="1"/>
      <c r="BR3" s="1"/>
      <c r="BS3" s="1"/>
      <c r="BT3" s="1"/>
      <c r="BU3" s="1"/>
      <c r="BV3" s="1"/>
      <c r="BW3" s="1"/>
      <c r="BX3" s="1"/>
      <c r="BY3" s="1"/>
      <c r="BZ3" s="1"/>
    </row>
    <row r="4" spans="1:78" ht="43.5" customHeight="1" x14ac:dyDescent="0.25">
      <c r="A4" s="89" t="s">
        <v>3</v>
      </c>
      <c r="B4" s="90"/>
      <c r="C4" s="91"/>
      <c r="D4" s="110" t="s">
        <v>4</v>
      </c>
      <c r="E4" s="90"/>
      <c r="F4" s="90"/>
      <c r="G4" s="90"/>
      <c r="H4" s="90"/>
      <c r="I4" s="90"/>
      <c r="J4" s="90"/>
      <c r="K4" s="90"/>
      <c r="L4" s="90"/>
      <c r="M4" s="90"/>
      <c r="N4" s="90"/>
      <c r="O4" s="90"/>
      <c r="P4" s="111"/>
      <c r="Q4" s="112" t="s">
        <v>5</v>
      </c>
      <c r="R4" s="90"/>
      <c r="S4" s="90"/>
      <c r="T4" s="90"/>
      <c r="U4" s="90"/>
      <c r="V4" s="90"/>
      <c r="W4" s="90"/>
      <c r="X4" s="90"/>
      <c r="Y4" s="90"/>
      <c r="Z4" s="90"/>
      <c r="AA4" s="90"/>
      <c r="AB4" s="111"/>
      <c r="AC4" s="113" t="s">
        <v>6</v>
      </c>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1"/>
      <c r="BG4" s="3"/>
      <c r="BH4" s="3"/>
      <c r="BI4" s="3"/>
      <c r="BJ4" s="3"/>
      <c r="BK4" s="3"/>
      <c r="BL4" s="3"/>
      <c r="BM4" s="3"/>
      <c r="BN4" s="3"/>
      <c r="BO4" s="3"/>
      <c r="BP4" s="3"/>
      <c r="BQ4" s="3"/>
      <c r="BR4" s="3"/>
      <c r="BS4" s="3"/>
      <c r="BT4" s="3"/>
      <c r="BU4" s="3"/>
      <c r="BV4" s="3"/>
      <c r="BW4" s="3"/>
      <c r="BX4" s="3"/>
      <c r="BY4" s="3"/>
      <c r="BZ4" s="3"/>
    </row>
    <row r="5" spans="1:78" ht="50.25" customHeight="1" x14ac:dyDescent="0.25">
      <c r="A5" s="96" t="s">
        <v>7</v>
      </c>
      <c r="B5" s="74"/>
      <c r="C5" s="97"/>
      <c r="D5" s="114" t="s">
        <v>8</v>
      </c>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5"/>
      <c r="AR5" s="115" t="s">
        <v>96</v>
      </c>
      <c r="AS5" s="74"/>
      <c r="AT5" s="74"/>
      <c r="AU5" s="74"/>
      <c r="AV5" s="74"/>
      <c r="AW5" s="75"/>
      <c r="AX5" s="116">
        <v>2025</v>
      </c>
      <c r="AY5" s="74"/>
      <c r="AZ5" s="74"/>
      <c r="BA5" s="74"/>
      <c r="BB5" s="74"/>
      <c r="BC5" s="74"/>
      <c r="BD5" s="74"/>
      <c r="BE5" s="74"/>
      <c r="BF5" s="97"/>
      <c r="BG5" s="3"/>
      <c r="BH5" s="3"/>
      <c r="BI5" s="3"/>
      <c r="BJ5" s="3"/>
      <c r="BK5" s="3"/>
      <c r="BL5" s="3"/>
      <c r="BM5" s="3"/>
      <c r="BN5" s="3"/>
      <c r="BO5" s="3"/>
      <c r="BP5" s="3"/>
      <c r="BQ5" s="3"/>
      <c r="BR5" s="3"/>
      <c r="BS5" s="3"/>
      <c r="BT5" s="3"/>
      <c r="BU5" s="3"/>
      <c r="BV5" s="3"/>
      <c r="BW5" s="3"/>
      <c r="BX5" s="3"/>
      <c r="BY5" s="3"/>
      <c r="BZ5" s="3"/>
    </row>
    <row r="6" spans="1:78" ht="51.75" customHeight="1" x14ac:dyDescent="0.25">
      <c r="A6" s="96" t="s">
        <v>9</v>
      </c>
      <c r="B6" s="74"/>
      <c r="C6" s="97"/>
      <c r="D6" s="117" t="s">
        <v>118</v>
      </c>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9"/>
      <c r="BG6" s="3"/>
      <c r="BH6" s="3"/>
      <c r="BI6" s="3"/>
      <c r="BJ6" s="3"/>
      <c r="BK6" s="3"/>
      <c r="BL6" s="3"/>
      <c r="BM6" s="3"/>
      <c r="BN6" s="3"/>
      <c r="BO6" s="3"/>
      <c r="BP6" s="3"/>
      <c r="BQ6" s="3"/>
      <c r="BR6" s="3"/>
      <c r="BS6" s="3"/>
      <c r="BT6" s="3"/>
      <c r="BU6" s="3"/>
      <c r="BV6" s="3"/>
      <c r="BW6" s="3"/>
      <c r="BX6" s="3"/>
      <c r="BY6" s="3"/>
      <c r="BZ6" s="3"/>
    </row>
    <row r="7" spans="1:78" ht="45.75" customHeight="1" x14ac:dyDescent="0.25">
      <c r="A7" s="98" t="s">
        <v>10</v>
      </c>
      <c r="B7" s="71"/>
      <c r="C7" s="77"/>
      <c r="D7" s="70" t="s">
        <v>11</v>
      </c>
      <c r="E7" s="71"/>
      <c r="F7" s="71"/>
      <c r="G7" s="71"/>
      <c r="H7" s="71"/>
      <c r="I7" s="71"/>
      <c r="J7" s="71"/>
      <c r="K7" s="71"/>
      <c r="L7" s="71"/>
      <c r="M7" s="71"/>
      <c r="N7" s="71"/>
      <c r="O7" s="71"/>
      <c r="P7" s="71"/>
      <c r="Q7" s="71"/>
      <c r="R7" s="71"/>
      <c r="S7" s="71"/>
      <c r="T7" s="71"/>
      <c r="U7" s="71"/>
      <c r="V7" s="71"/>
      <c r="W7" s="71"/>
      <c r="X7" s="71"/>
      <c r="Y7" s="71"/>
      <c r="Z7" s="71"/>
      <c r="AA7" s="71"/>
      <c r="AB7" s="72"/>
      <c r="AC7" s="73" t="s">
        <v>12</v>
      </c>
      <c r="AD7" s="74"/>
      <c r="AE7" s="74"/>
      <c r="AF7" s="74"/>
      <c r="AG7" s="74"/>
      <c r="AH7" s="74"/>
      <c r="AI7" s="75"/>
      <c r="AJ7" s="76" t="s">
        <v>13</v>
      </c>
      <c r="AK7" s="71"/>
      <c r="AL7" s="71"/>
      <c r="AM7" s="71"/>
      <c r="AN7" s="71"/>
      <c r="AO7" s="71"/>
      <c r="AP7" s="71"/>
      <c r="AQ7" s="71"/>
      <c r="AR7" s="71"/>
      <c r="AS7" s="71"/>
      <c r="AT7" s="71"/>
      <c r="AU7" s="71"/>
      <c r="AV7" s="71"/>
      <c r="AW7" s="71"/>
      <c r="AX7" s="71"/>
      <c r="AY7" s="71"/>
      <c r="AZ7" s="71"/>
      <c r="BA7" s="71"/>
      <c r="BB7" s="71"/>
      <c r="BC7" s="71"/>
      <c r="BD7" s="71"/>
      <c r="BE7" s="71"/>
      <c r="BF7" s="77"/>
      <c r="BG7" s="3"/>
      <c r="BH7" s="3"/>
      <c r="BI7" s="3"/>
      <c r="BJ7" s="3"/>
      <c r="BK7" s="3"/>
      <c r="BL7" s="3"/>
      <c r="BM7" s="3"/>
      <c r="BN7" s="3"/>
      <c r="BO7" s="3"/>
      <c r="BP7" s="3"/>
      <c r="BQ7" s="3"/>
      <c r="BR7" s="3"/>
      <c r="BS7" s="3"/>
      <c r="BT7" s="3"/>
      <c r="BU7" s="3"/>
      <c r="BV7" s="3"/>
      <c r="BW7" s="3"/>
      <c r="BX7" s="3"/>
      <c r="BY7" s="3"/>
      <c r="BZ7" s="3"/>
    </row>
    <row r="8" spans="1:78" ht="36" customHeight="1" x14ac:dyDescent="0.25">
      <c r="A8" s="80" t="s">
        <v>14</v>
      </c>
      <c r="B8" s="51"/>
      <c r="C8" s="51"/>
      <c r="D8" s="51"/>
      <c r="E8" s="51"/>
      <c r="F8" s="51"/>
      <c r="G8" s="51"/>
      <c r="H8" s="51"/>
      <c r="I8" s="51"/>
      <c r="J8" s="51"/>
      <c r="K8" s="51"/>
      <c r="L8" s="51"/>
      <c r="M8" s="51"/>
      <c r="N8" s="51"/>
      <c r="O8" s="51"/>
      <c r="P8" s="51"/>
      <c r="Q8" s="51"/>
      <c r="R8" s="51"/>
      <c r="S8" s="51"/>
      <c r="T8" s="51"/>
      <c r="U8" s="51"/>
      <c r="V8" s="51"/>
      <c r="W8" s="51"/>
      <c r="X8" s="51"/>
      <c r="Y8" s="51"/>
      <c r="Z8" s="51"/>
      <c r="AA8" s="51"/>
      <c r="AB8" s="58"/>
      <c r="AC8" s="81" t="s">
        <v>15</v>
      </c>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3"/>
      <c r="BG8" s="3"/>
      <c r="BH8" s="3"/>
      <c r="BI8" s="3"/>
      <c r="BJ8" s="3"/>
      <c r="BK8" s="3"/>
      <c r="BL8" s="3"/>
      <c r="BM8" s="3"/>
      <c r="BN8" s="3"/>
      <c r="BO8" s="3"/>
      <c r="BP8" s="3"/>
      <c r="BQ8" s="3"/>
      <c r="BR8" s="3"/>
      <c r="BS8" s="3"/>
      <c r="BT8" s="3"/>
      <c r="BU8" s="3"/>
      <c r="BV8" s="3"/>
      <c r="BW8" s="3"/>
      <c r="BX8" s="3"/>
      <c r="BY8" s="3"/>
      <c r="BZ8" s="3"/>
    </row>
    <row r="9" spans="1:78" ht="48" customHeight="1" x14ac:dyDescent="0.25">
      <c r="A9" s="99" t="s">
        <v>97</v>
      </c>
      <c r="B9" s="51"/>
      <c r="C9" s="51"/>
      <c r="D9" s="51"/>
      <c r="E9" s="58"/>
      <c r="F9" s="84" t="s">
        <v>16</v>
      </c>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6"/>
      <c r="BG9" s="3"/>
      <c r="BH9" s="3"/>
      <c r="BI9" s="3"/>
      <c r="BJ9" s="3"/>
      <c r="BK9" s="3"/>
      <c r="BL9" s="3"/>
      <c r="BM9" s="3"/>
      <c r="BN9" s="3"/>
      <c r="BO9" s="3"/>
      <c r="BP9" s="3"/>
      <c r="BQ9" s="3"/>
      <c r="BR9" s="3"/>
      <c r="BS9" s="3"/>
      <c r="BT9" s="3"/>
      <c r="BU9" s="3"/>
      <c r="BV9" s="3"/>
      <c r="BW9" s="3"/>
      <c r="BX9" s="3"/>
      <c r="BY9" s="3"/>
      <c r="BZ9" s="3"/>
    </row>
    <row r="10" spans="1:78" ht="33.75" customHeight="1" x14ac:dyDescent="0.25">
      <c r="A10" s="46" t="s">
        <v>17</v>
      </c>
      <c r="B10" s="94" t="s">
        <v>18</v>
      </c>
      <c r="C10" s="48" t="s">
        <v>19</v>
      </c>
      <c r="D10" s="48" t="s">
        <v>20</v>
      </c>
      <c r="E10" s="48" t="s">
        <v>21</v>
      </c>
      <c r="F10" s="48" t="s">
        <v>22</v>
      </c>
      <c r="G10" s="87" t="s">
        <v>23</v>
      </c>
      <c r="H10" s="89" t="s">
        <v>24</v>
      </c>
      <c r="I10" s="90"/>
      <c r="J10" s="91"/>
      <c r="K10" s="89" t="s">
        <v>25</v>
      </c>
      <c r="L10" s="90"/>
      <c r="M10" s="90"/>
      <c r="N10" s="91"/>
      <c r="O10" s="92" t="s">
        <v>26</v>
      </c>
      <c r="P10" s="87" t="s">
        <v>27</v>
      </c>
      <c r="Q10" s="78" t="s">
        <v>28</v>
      </c>
      <c r="R10" s="51"/>
      <c r="S10" s="51"/>
      <c r="T10" s="51"/>
      <c r="U10" s="51"/>
      <c r="V10" s="51"/>
      <c r="W10" s="51"/>
      <c r="X10" s="51"/>
      <c r="Y10" s="51"/>
      <c r="Z10" s="51"/>
      <c r="AA10" s="51"/>
      <c r="AB10" s="58"/>
      <c r="AC10" s="79" t="s">
        <v>29</v>
      </c>
      <c r="AD10" s="51"/>
      <c r="AE10" s="51"/>
      <c r="AF10" s="51"/>
      <c r="AG10" s="51"/>
      <c r="AH10" s="51"/>
      <c r="AI10" s="58"/>
      <c r="AJ10" s="79" t="s">
        <v>30</v>
      </c>
      <c r="AK10" s="51"/>
      <c r="AL10" s="51"/>
      <c r="AM10" s="51"/>
      <c r="AN10" s="51"/>
      <c r="AO10" s="51"/>
      <c r="AP10" s="58"/>
      <c r="AQ10" s="50" t="s">
        <v>31</v>
      </c>
      <c r="AR10" s="51"/>
      <c r="AS10" s="51"/>
      <c r="AT10" s="51"/>
      <c r="AU10" s="51"/>
      <c r="AV10" s="51"/>
      <c r="AW10" s="58"/>
      <c r="AX10" s="50" t="s">
        <v>32</v>
      </c>
      <c r="AY10" s="51"/>
      <c r="AZ10" s="51"/>
      <c r="BA10" s="51"/>
      <c r="BB10" s="51"/>
      <c r="BC10" s="51"/>
      <c r="BD10" s="52"/>
      <c r="BE10" s="53" t="s">
        <v>33</v>
      </c>
      <c r="BF10" s="55" t="s">
        <v>98</v>
      </c>
      <c r="BG10" s="3"/>
      <c r="BH10" s="3"/>
      <c r="BI10" s="3"/>
      <c r="BJ10" s="3"/>
      <c r="BK10" s="3"/>
      <c r="BL10" s="3"/>
      <c r="BM10" s="3"/>
      <c r="BN10" s="3"/>
      <c r="BO10" s="3"/>
      <c r="BP10" s="3"/>
      <c r="BQ10" s="3"/>
      <c r="BR10" s="3"/>
      <c r="BS10" s="3"/>
      <c r="BT10" s="3"/>
      <c r="BU10" s="3"/>
      <c r="BV10" s="3"/>
      <c r="BW10" s="3"/>
      <c r="BX10" s="3"/>
      <c r="BY10" s="3"/>
      <c r="BZ10" s="3"/>
    </row>
    <row r="11" spans="1:78" ht="100.5" customHeight="1" thickBot="1" x14ac:dyDescent="0.3">
      <c r="A11" s="47"/>
      <c r="B11" s="95"/>
      <c r="C11" s="49"/>
      <c r="D11" s="49"/>
      <c r="E11" s="49"/>
      <c r="F11" s="49"/>
      <c r="G11" s="88"/>
      <c r="H11" s="4" t="s">
        <v>34</v>
      </c>
      <c r="I11" s="5" t="s">
        <v>35</v>
      </c>
      <c r="J11" s="6" t="s">
        <v>36</v>
      </c>
      <c r="K11" s="4" t="s">
        <v>37</v>
      </c>
      <c r="L11" s="5" t="s">
        <v>38</v>
      </c>
      <c r="M11" s="5" t="s">
        <v>39</v>
      </c>
      <c r="N11" s="6" t="s">
        <v>40</v>
      </c>
      <c r="O11" s="93"/>
      <c r="P11" s="88"/>
      <c r="Q11" s="7" t="s">
        <v>41</v>
      </c>
      <c r="R11" s="8" t="s">
        <v>42</v>
      </c>
      <c r="S11" s="8" t="s">
        <v>43</v>
      </c>
      <c r="T11" s="8" t="s">
        <v>44</v>
      </c>
      <c r="U11" s="8" t="s">
        <v>45</v>
      </c>
      <c r="V11" s="8" t="s">
        <v>46</v>
      </c>
      <c r="W11" s="8" t="s">
        <v>47</v>
      </c>
      <c r="X11" s="8" t="s">
        <v>48</v>
      </c>
      <c r="Y11" s="8" t="s">
        <v>49</v>
      </c>
      <c r="Z11" s="8" t="s">
        <v>50</v>
      </c>
      <c r="AA11" s="8" t="s">
        <v>51</v>
      </c>
      <c r="AB11" s="9" t="s">
        <v>52</v>
      </c>
      <c r="AC11" s="10" t="s">
        <v>53</v>
      </c>
      <c r="AD11" s="11" t="s">
        <v>54</v>
      </c>
      <c r="AE11" s="11" t="s">
        <v>55</v>
      </c>
      <c r="AF11" s="8" t="s">
        <v>56</v>
      </c>
      <c r="AG11" s="8" t="s">
        <v>57</v>
      </c>
      <c r="AH11" s="8" t="s">
        <v>58</v>
      </c>
      <c r="AI11" s="12" t="s">
        <v>59</v>
      </c>
      <c r="AJ11" s="10" t="s">
        <v>53</v>
      </c>
      <c r="AK11" s="11" t="s">
        <v>54</v>
      </c>
      <c r="AL11" s="11" t="s">
        <v>55</v>
      </c>
      <c r="AM11" s="8" t="s">
        <v>56</v>
      </c>
      <c r="AN11" s="8" t="s">
        <v>57</v>
      </c>
      <c r="AO11" s="8" t="s">
        <v>58</v>
      </c>
      <c r="AP11" s="12" t="s">
        <v>59</v>
      </c>
      <c r="AQ11" s="13" t="s">
        <v>53</v>
      </c>
      <c r="AR11" s="11" t="s">
        <v>54</v>
      </c>
      <c r="AS11" s="11" t="s">
        <v>55</v>
      </c>
      <c r="AT11" s="8" t="s">
        <v>56</v>
      </c>
      <c r="AU11" s="8" t="s">
        <v>57</v>
      </c>
      <c r="AV11" s="8" t="s">
        <v>58</v>
      </c>
      <c r="AW11" s="14" t="s">
        <v>59</v>
      </c>
      <c r="AX11" s="13" t="s">
        <v>53</v>
      </c>
      <c r="AY11" s="11" t="s">
        <v>54</v>
      </c>
      <c r="AZ11" s="11" t="s">
        <v>55</v>
      </c>
      <c r="BA11" s="8" t="s">
        <v>56</v>
      </c>
      <c r="BB11" s="8" t="s">
        <v>57</v>
      </c>
      <c r="BC11" s="8" t="s">
        <v>58</v>
      </c>
      <c r="BD11" s="15" t="s">
        <v>59</v>
      </c>
      <c r="BE11" s="54"/>
      <c r="BF11" s="56"/>
      <c r="BG11" s="3"/>
      <c r="BH11" s="3"/>
      <c r="BI11" s="3"/>
      <c r="BJ11" s="3"/>
      <c r="BK11" s="3"/>
      <c r="BL11" s="3"/>
      <c r="BM11" s="3"/>
      <c r="BN11" s="3"/>
      <c r="BO11" s="3"/>
      <c r="BP11" s="3"/>
      <c r="BQ11" s="3"/>
      <c r="BR11" s="3"/>
      <c r="BS11" s="3"/>
      <c r="BT11" s="3"/>
      <c r="BU11" s="3"/>
      <c r="BV11" s="3"/>
      <c r="BW11" s="3"/>
      <c r="BX11" s="3"/>
      <c r="BY11" s="3"/>
      <c r="BZ11" s="3"/>
    </row>
    <row r="12" spans="1:78" ht="90" thickBot="1" x14ac:dyDescent="0.3">
      <c r="A12" s="16">
        <v>1</v>
      </c>
      <c r="B12" s="17" t="s">
        <v>60</v>
      </c>
      <c r="C12" s="18" t="s">
        <v>61</v>
      </c>
      <c r="D12" s="20" t="s">
        <v>124</v>
      </c>
      <c r="E12" s="18" t="s">
        <v>62</v>
      </c>
      <c r="F12" s="19">
        <v>0.96</v>
      </c>
      <c r="G12" s="18" t="s">
        <v>63</v>
      </c>
      <c r="H12" s="18"/>
      <c r="I12" s="18"/>
      <c r="J12" s="18" t="s">
        <v>64</v>
      </c>
      <c r="K12" s="18" t="s">
        <v>64</v>
      </c>
      <c r="L12" s="18"/>
      <c r="M12" s="18"/>
      <c r="N12" s="18" t="s">
        <v>64</v>
      </c>
      <c r="O12" s="18" t="s">
        <v>65</v>
      </c>
      <c r="P12" s="18" t="s">
        <v>66</v>
      </c>
      <c r="Q12" s="39"/>
      <c r="R12" s="39"/>
      <c r="S12" s="39" t="s">
        <v>64</v>
      </c>
      <c r="T12" s="39"/>
      <c r="U12" s="39"/>
      <c r="V12" s="39" t="s">
        <v>64</v>
      </c>
      <c r="W12" s="39"/>
      <c r="X12" s="39"/>
      <c r="Y12" s="39" t="s">
        <v>64</v>
      </c>
      <c r="Z12" s="39"/>
      <c r="AA12" s="39"/>
      <c r="AB12" s="39" t="s">
        <v>64</v>
      </c>
      <c r="AC12" s="18"/>
      <c r="AD12" s="40">
        <v>0</v>
      </c>
      <c r="AE12" s="40">
        <v>0.96</v>
      </c>
      <c r="AF12" s="40">
        <f t="shared" ref="AF12:AF13" si="0">AD12/AE12</f>
        <v>0</v>
      </c>
      <c r="AG12" s="18"/>
      <c r="AH12" s="18"/>
      <c r="AI12" s="18"/>
      <c r="AJ12" s="18"/>
      <c r="AK12" s="18" t="s">
        <v>67</v>
      </c>
      <c r="AL12" s="18" t="s">
        <v>67</v>
      </c>
      <c r="AM12" s="18" t="s">
        <v>67</v>
      </c>
      <c r="AN12" s="18"/>
      <c r="AO12" s="18"/>
      <c r="AP12" s="18"/>
      <c r="AQ12" s="18"/>
      <c r="AR12" s="18" t="s">
        <v>67</v>
      </c>
      <c r="AS12" s="18" t="s">
        <v>67</v>
      </c>
      <c r="AT12" s="18" t="s">
        <v>67</v>
      </c>
      <c r="AU12" s="18"/>
      <c r="AV12" s="18"/>
      <c r="AW12" s="18"/>
      <c r="AX12" s="18"/>
      <c r="AY12" s="18" t="s">
        <v>67</v>
      </c>
      <c r="AZ12" s="18" t="s">
        <v>67</v>
      </c>
      <c r="BA12" s="18" t="s">
        <v>67</v>
      </c>
      <c r="BB12" s="18"/>
      <c r="BC12" s="18"/>
      <c r="BD12" s="18"/>
      <c r="BE12" s="37" t="s">
        <v>107</v>
      </c>
      <c r="BF12" s="21"/>
      <c r="BG12" s="1"/>
      <c r="BH12" s="1"/>
      <c r="BI12" s="1"/>
      <c r="BJ12" s="1"/>
      <c r="BK12" s="1"/>
      <c r="BL12" s="1"/>
      <c r="BM12" s="1"/>
      <c r="BN12" s="1"/>
      <c r="BO12" s="1"/>
      <c r="BP12" s="1"/>
      <c r="BQ12" s="1"/>
      <c r="BR12" s="1"/>
      <c r="BS12" s="1"/>
      <c r="BT12" s="1"/>
      <c r="BU12" s="1"/>
      <c r="BV12" s="1"/>
      <c r="BW12" s="1"/>
      <c r="BX12" s="1"/>
      <c r="BY12" s="1"/>
      <c r="BZ12" s="1"/>
    </row>
    <row r="13" spans="1:78" ht="255.75" customHeight="1" thickBot="1" x14ac:dyDescent="0.3">
      <c r="A13" s="22">
        <v>2</v>
      </c>
      <c r="B13" s="23" t="s">
        <v>99</v>
      </c>
      <c r="C13" s="24" t="s">
        <v>68</v>
      </c>
      <c r="D13" s="25" t="s">
        <v>125</v>
      </c>
      <c r="E13" s="24" t="s">
        <v>69</v>
      </c>
      <c r="F13" s="24">
        <v>240</v>
      </c>
      <c r="G13" s="24" t="s">
        <v>63</v>
      </c>
      <c r="H13" s="24"/>
      <c r="I13" s="24" t="s">
        <v>64</v>
      </c>
      <c r="J13" s="24"/>
      <c r="K13" s="24" t="s">
        <v>64</v>
      </c>
      <c r="L13" s="24"/>
      <c r="M13" s="24"/>
      <c r="N13" s="24"/>
      <c r="O13" s="18" t="s">
        <v>70</v>
      </c>
      <c r="P13" s="18" t="s">
        <v>71</v>
      </c>
      <c r="Q13" s="41"/>
      <c r="R13" s="39"/>
      <c r="S13" s="39" t="s">
        <v>64</v>
      </c>
      <c r="T13" s="39"/>
      <c r="U13" s="39"/>
      <c r="V13" s="39" t="s">
        <v>64</v>
      </c>
      <c r="W13" s="39"/>
      <c r="X13" s="39"/>
      <c r="Y13" s="39" t="s">
        <v>64</v>
      </c>
      <c r="Z13" s="39"/>
      <c r="AA13" s="39"/>
      <c r="AB13" s="39" t="s">
        <v>64</v>
      </c>
      <c r="AC13" s="24"/>
      <c r="AD13" s="24">
        <v>0</v>
      </c>
      <c r="AE13" s="24">
        <v>63</v>
      </c>
      <c r="AF13" s="40">
        <f t="shared" si="0"/>
        <v>0</v>
      </c>
      <c r="AG13" s="24"/>
      <c r="AH13" s="24"/>
      <c r="AI13" s="24"/>
      <c r="AJ13" s="24"/>
      <c r="AK13" s="24">
        <v>0</v>
      </c>
      <c r="AL13" s="24">
        <v>63</v>
      </c>
      <c r="AM13" s="40">
        <f>AK13/AL13</f>
        <v>0</v>
      </c>
      <c r="AN13" s="24"/>
      <c r="AO13" s="24"/>
      <c r="AP13" s="24"/>
      <c r="AQ13" s="24"/>
      <c r="AR13" s="24">
        <v>0</v>
      </c>
      <c r="AS13" s="24">
        <v>63</v>
      </c>
      <c r="AT13" s="40">
        <f>AR13/AS13</f>
        <v>0</v>
      </c>
      <c r="AU13" s="24"/>
      <c r="AV13" s="24"/>
      <c r="AW13" s="24"/>
      <c r="AX13" s="24"/>
      <c r="AY13" s="24">
        <v>0</v>
      </c>
      <c r="AZ13" s="24">
        <v>63</v>
      </c>
      <c r="BA13" s="40">
        <f>AY13/AZ13</f>
        <v>0</v>
      </c>
      <c r="BB13" s="24"/>
      <c r="BC13" s="24"/>
      <c r="BD13" s="24"/>
      <c r="BE13" s="24" t="s">
        <v>100</v>
      </c>
      <c r="BF13" s="26"/>
      <c r="BG13" s="1"/>
      <c r="BH13" s="1"/>
      <c r="BI13" s="1"/>
      <c r="BJ13" s="1"/>
      <c r="BK13" s="1"/>
      <c r="BL13" s="1"/>
      <c r="BM13" s="1"/>
      <c r="BN13" s="1"/>
      <c r="BO13" s="1"/>
      <c r="BP13" s="1"/>
      <c r="BQ13" s="1"/>
      <c r="BR13" s="1"/>
      <c r="BS13" s="1"/>
      <c r="BT13" s="1"/>
      <c r="BU13" s="1"/>
      <c r="BV13" s="1"/>
      <c r="BW13" s="1"/>
      <c r="BX13" s="1"/>
      <c r="BY13" s="1"/>
      <c r="BZ13" s="1"/>
    </row>
    <row r="14" spans="1:78" ht="207.75" customHeight="1" thickBot="1" x14ac:dyDescent="0.3">
      <c r="A14" s="22">
        <v>3</v>
      </c>
      <c r="B14" s="23" t="s">
        <v>72</v>
      </c>
      <c r="C14" s="24" t="s">
        <v>73</v>
      </c>
      <c r="D14" s="25" t="s">
        <v>126</v>
      </c>
      <c r="E14" s="18" t="s">
        <v>62</v>
      </c>
      <c r="F14" s="27">
        <v>0.99</v>
      </c>
      <c r="G14" s="24" t="s">
        <v>63</v>
      </c>
      <c r="H14" s="24"/>
      <c r="I14" s="24"/>
      <c r="J14" s="24" t="s">
        <v>64</v>
      </c>
      <c r="K14" s="24" t="s">
        <v>64</v>
      </c>
      <c r="L14" s="24" t="s">
        <v>64</v>
      </c>
      <c r="M14" s="24" t="s">
        <v>64</v>
      </c>
      <c r="N14" s="24" t="s">
        <v>64</v>
      </c>
      <c r="O14" s="18" t="s">
        <v>65</v>
      </c>
      <c r="P14" s="24" t="s">
        <v>74</v>
      </c>
      <c r="Q14" s="41"/>
      <c r="R14" s="39"/>
      <c r="S14" s="39" t="s">
        <v>64</v>
      </c>
      <c r="T14" s="39"/>
      <c r="U14" s="39"/>
      <c r="V14" s="39" t="s">
        <v>64</v>
      </c>
      <c r="W14" s="39"/>
      <c r="X14" s="39"/>
      <c r="Y14" s="39" t="s">
        <v>64</v>
      </c>
      <c r="Z14" s="39"/>
      <c r="AA14" s="39"/>
      <c r="AB14" s="39" t="s">
        <v>64</v>
      </c>
      <c r="AC14" s="24"/>
      <c r="AD14" s="27">
        <v>0</v>
      </c>
      <c r="AE14" s="27">
        <v>0.25</v>
      </c>
      <c r="AF14" s="40">
        <v>0</v>
      </c>
      <c r="AG14" s="24"/>
      <c r="AH14" s="24"/>
      <c r="AI14" s="24"/>
      <c r="AJ14" s="24"/>
      <c r="AK14" s="27">
        <v>0</v>
      </c>
      <c r="AL14" s="27">
        <v>0.25</v>
      </c>
      <c r="AM14" s="27">
        <v>0</v>
      </c>
      <c r="AN14" s="24"/>
      <c r="AO14" s="24"/>
      <c r="AP14" s="24"/>
      <c r="AQ14" s="24"/>
      <c r="AR14" s="27">
        <v>0</v>
      </c>
      <c r="AS14" s="27">
        <v>0.25</v>
      </c>
      <c r="AT14" s="27">
        <v>0</v>
      </c>
      <c r="AU14" s="24"/>
      <c r="AV14" s="24"/>
      <c r="AW14" s="24"/>
      <c r="AX14" s="24"/>
      <c r="AY14" s="42">
        <v>0</v>
      </c>
      <c r="AZ14" s="27">
        <v>0.24</v>
      </c>
      <c r="BA14" s="27">
        <v>0</v>
      </c>
      <c r="BB14" s="24"/>
      <c r="BC14" s="24"/>
      <c r="BD14" s="24"/>
      <c r="BE14" s="24" t="s">
        <v>101</v>
      </c>
      <c r="BF14" s="26"/>
      <c r="BG14" s="1"/>
      <c r="BH14" s="1"/>
      <c r="BI14" s="1"/>
      <c r="BJ14" s="1"/>
      <c r="BK14" s="1"/>
      <c r="BL14" s="1"/>
      <c r="BM14" s="1"/>
      <c r="BN14" s="1"/>
      <c r="BO14" s="1"/>
      <c r="BP14" s="1"/>
      <c r="BQ14" s="1"/>
      <c r="BR14" s="1"/>
      <c r="BS14" s="1"/>
      <c r="BT14" s="1"/>
      <c r="BU14" s="1"/>
      <c r="BV14" s="1"/>
      <c r="BW14" s="1"/>
      <c r="BX14" s="1"/>
      <c r="BY14" s="1"/>
      <c r="BZ14" s="1"/>
    </row>
    <row r="15" spans="1:78" ht="77.25" thickBot="1" x14ac:dyDescent="0.3">
      <c r="A15" s="16">
        <v>4</v>
      </c>
      <c r="B15" s="23" t="s">
        <v>103</v>
      </c>
      <c r="C15" s="24" t="s">
        <v>75</v>
      </c>
      <c r="D15" s="25" t="s">
        <v>108</v>
      </c>
      <c r="E15" s="24" t="s">
        <v>69</v>
      </c>
      <c r="F15" s="24">
        <v>334</v>
      </c>
      <c r="G15" s="24" t="s">
        <v>63</v>
      </c>
      <c r="H15" s="24"/>
      <c r="I15" s="24" t="s">
        <v>64</v>
      </c>
      <c r="J15" s="24"/>
      <c r="K15" s="24" t="s">
        <v>64</v>
      </c>
      <c r="L15" s="24"/>
      <c r="M15" s="24"/>
      <c r="N15" s="24"/>
      <c r="O15" s="18" t="s">
        <v>70</v>
      </c>
      <c r="P15" s="18" t="s">
        <v>76</v>
      </c>
      <c r="Q15" s="41"/>
      <c r="R15" s="39"/>
      <c r="S15" s="39" t="s">
        <v>64</v>
      </c>
      <c r="T15" s="39"/>
      <c r="U15" s="39"/>
      <c r="V15" s="39" t="s">
        <v>64</v>
      </c>
      <c r="W15" s="39"/>
      <c r="X15" s="39"/>
      <c r="Y15" s="39" t="s">
        <v>64</v>
      </c>
      <c r="Z15" s="39"/>
      <c r="AA15" s="39"/>
      <c r="AB15" s="39" t="s">
        <v>64</v>
      </c>
      <c r="AC15" s="24"/>
      <c r="AD15" s="24">
        <v>0</v>
      </c>
      <c r="AE15" s="24">
        <v>88</v>
      </c>
      <c r="AF15" s="40">
        <v>0</v>
      </c>
      <c r="AG15" s="24"/>
      <c r="AH15" s="24"/>
      <c r="AI15" s="24"/>
      <c r="AJ15" s="24"/>
      <c r="AK15" s="24">
        <v>0</v>
      </c>
      <c r="AL15" s="24">
        <v>88</v>
      </c>
      <c r="AM15" s="27">
        <v>0</v>
      </c>
      <c r="AN15" s="24"/>
      <c r="AO15" s="24"/>
      <c r="AP15" s="24"/>
      <c r="AQ15" s="24"/>
      <c r="AR15" s="24">
        <v>0</v>
      </c>
      <c r="AS15" s="24">
        <v>88</v>
      </c>
      <c r="AT15" s="27">
        <v>0</v>
      </c>
      <c r="AU15" s="24"/>
      <c r="AV15" s="24"/>
      <c r="AW15" s="24"/>
      <c r="AX15" s="24"/>
      <c r="AY15" s="24">
        <v>0</v>
      </c>
      <c r="AZ15" s="24">
        <v>87</v>
      </c>
      <c r="BA15" s="27">
        <v>0</v>
      </c>
      <c r="BB15" s="24"/>
      <c r="BC15" s="24"/>
      <c r="BD15" s="24"/>
      <c r="BE15" s="43" t="s">
        <v>116</v>
      </c>
      <c r="BF15" s="26"/>
      <c r="BG15" s="1"/>
      <c r="BH15" s="1"/>
      <c r="BI15" s="1"/>
      <c r="BJ15" s="1"/>
      <c r="BK15" s="1"/>
      <c r="BL15" s="1"/>
      <c r="BM15" s="1"/>
      <c r="BN15" s="1"/>
      <c r="BO15" s="1"/>
      <c r="BP15" s="1"/>
      <c r="BQ15" s="1"/>
      <c r="BR15" s="1"/>
      <c r="BS15" s="1"/>
      <c r="BT15" s="1"/>
      <c r="BU15" s="1"/>
      <c r="BV15" s="1"/>
      <c r="BW15" s="1"/>
      <c r="BX15" s="1"/>
      <c r="BY15" s="1"/>
      <c r="BZ15" s="1"/>
    </row>
    <row r="16" spans="1:78" ht="292.5" customHeight="1" thickBot="1" x14ac:dyDescent="0.3">
      <c r="A16" s="22">
        <v>5</v>
      </c>
      <c r="B16" s="23" t="s">
        <v>77</v>
      </c>
      <c r="C16" s="24" t="s">
        <v>78</v>
      </c>
      <c r="D16" s="25" t="s">
        <v>122</v>
      </c>
      <c r="E16" s="24" t="s">
        <v>69</v>
      </c>
      <c r="F16" s="24">
        <v>422</v>
      </c>
      <c r="G16" s="24" t="s">
        <v>63</v>
      </c>
      <c r="H16" s="24"/>
      <c r="I16" s="24" t="s">
        <v>64</v>
      </c>
      <c r="J16" s="24"/>
      <c r="K16" s="24" t="s">
        <v>64</v>
      </c>
      <c r="L16" s="24"/>
      <c r="M16" s="24"/>
      <c r="N16" s="24" t="s">
        <v>64</v>
      </c>
      <c r="O16" s="18" t="s">
        <v>65</v>
      </c>
      <c r="P16" s="24" t="s">
        <v>79</v>
      </c>
      <c r="Q16" s="41"/>
      <c r="R16" s="39"/>
      <c r="S16" s="39" t="s">
        <v>64</v>
      </c>
      <c r="T16" s="39"/>
      <c r="U16" s="39"/>
      <c r="V16" s="39" t="s">
        <v>64</v>
      </c>
      <c r="W16" s="39"/>
      <c r="X16" s="39"/>
      <c r="Y16" s="39" t="s">
        <v>64</v>
      </c>
      <c r="Z16" s="39"/>
      <c r="AA16" s="39"/>
      <c r="AB16" s="39" t="s">
        <v>64</v>
      </c>
      <c r="AC16" s="24"/>
      <c r="AD16" s="24">
        <v>0</v>
      </c>
      <c r="AE16" s="24">
        <v>110</v>
      </c>
      <c r="AF16" s="40">
        <v>0</v>
      </c>
      <c r="AG16" s="24"/>
      <c r="AH16" s="24"/>
      <c r="AI16" s="24"/>
      <c r="AJ16" s="24"/>
      <c r="AK16" s="24">
        <v>0</v>
      </c>
      <c r="AL16" s="24">
        <v>110</v>
      </c>
      <c r="AM16" s="27">
        <v>0</v>
      </c>
      <c r="AN16" s="24"/>
      <c r="AO16" s="24"/>
      <c r="AP16" s="24"/>
      <c r="AQ16" s="24"/>
      <c r="AR16" s="24">
        <v>0</v>
      </c>
      <c r="AS16" s="24">
        <v>110</v>
      </c>
      <c r="AT16" s="27">
        <v>0</v>
      </c>
      <c r="AU16" s="24"/>
      <c r="AV16" s="24"/>
      <c r="AW16" s="24"/>
      <c r="AX16" s="24"/>
      <c r="AY16" s="24">
        <v>0</v>
      </c>
      <c r="AZ16" s="24">
        <v>111</v>
      </c>
      <c r="BA16" s="27">
        <v>0</v>
      </c>
      <c r="BB16" s="24"/>
      <c r="BC16" s="24"/>
      <c r="BD16" s="24"/>
      <c r="BE16" s="44" t="s">
        <v>117</v>
      </c>
      <c r="BF16" s="26"/>
      <c r="BG16" s="1"/>
      <c r="BH16" s="1"/>
      <c r="BI16" s="1"/>
      <c r="BJ16" s="1"/>
      <c r="BK16" s="1"/>
      <c r="BL16" s="1"/>
      <c r="BM16" s="1"/>
      <c r="BN16" s="1"/>
      <c r="BO16" s="1"/>
      <c r="BP16" s="1"/>
      <c r="BQ16" s="1"/>
      <c r="BR16" s="1"/>
      <c r="BS16" s="1"/>
      <c r="BT16" s="1"/>
      <c r="BU16" s="1"/>
      <c r="BV16" s="1"/>
      <c r="BW16" s="1"/>
      <c r="BX16" s="1"/>
      <c r="BY16" s="1"/>
      <c r="BZ16" s="1"/>
    </row>
    <row r="17" spans="1:78" ht="199.5" customHeight="1" thickBot="1" x14ac:dyDescent="0.3">
      <c r="A17" s="22">
        <v>6</v>
      </c>
      <c r="B17" s="23" t="s">
        <v>80</v>
      </c>
      <c r="C17" s="24" t="s">
        <v>81</v>
      </c>
      <c r="D17" s="25" t="s">
        <v>114</v>
      </c>
      <c r="E17" s="24" t="s">
        <v>62</v>
      </c>
      <c r="F17" s="27">
        <v>0.95</v>
      </c>
      <c r="G17" s="24" t="s">
        <v>63</v>
      </c>
      <c r="H17" s="24"/>
      <c r="I17" s="24"/>
      <c r="J17" s="24" t="s">
        <v>64</v>
      </c>
      <c r="K17" s="24" t="s">
        <v>64</v>
      </c>
      <c r="L17" s="24"/>
      <c r="M17" s="24"/>
      <c r="N17" s="24"/>
      <c r="O17" s="18" t="s">
        <v>65</v>
      </c>
      <c r="P17" s="24" t="s">
        <v>83</v>
      </c>
      <c r="Q17" s="41"/>
      <c r="R17" s="39"/>
      <c r="S17" s="39" t="s">
        <v>64</v>
      </c>
      <c r="T17" s="39"/>
      <c r="U17" s="39"/>
      <c r="V17" s="39" t="s">
        <v>64</v>
      </c>
      <c r="W17" s="39"/>
      <c r="X17" s="39"/>
      <c r="Y17" s="39" t="s">
        <v>64</v>
      </c>
      <c r="Z17" s="39"/>
      <c r="AA17" s="39"/>
      <c r="AB17" s="39" t="s">
        <v>64</v>
      </c>
      <c r="AC17" s="24"/>
      <c r="AD17" s="27">
        <v>0</v>
      </c>
      <c r="AE17" s="27">
        <v>0.95</v>
      </c>
      <c r="AF17" s="27">
        <f>AD17/AE17</f>
        <v>0</v>
      </c>
      <c r="AG17" s="24"/>
      <c r="AH17" s="24"/>
      <c r="AI17" s="24"/>
      <c r="AJ17" s="24"/>
      <c r="AK17" s="24" t="s">
        <v>67</v>
      </c>
      <c r="AL17" s="24" t="s">
        <v>67</v>
      </c>
      <c r="AM17" s="24" t="s">
        <v>67</v>
      </c>
      <c r="AN17" s="24"/>
      <c r="AO17" s="24"/>
      <c r="AP17" s="24"/>
      <c r="AQ17" s="24"/>
      <c r="AR17" s="24" t="s">
        <v>67</v>
      </c>
      <c r="AS17" s="24" t="s">
        <v>67</v>
      </c>
      <c r="AT17" s="24" t="s">
        <v>67</v>
      </c>
      <c r="AU17" s="24"/>
      <c r="AV17" s="24"/>
      <c r="AW17" s="24"/>
      <c r="AX17" s="24"/>
      <c r="AY17" s="24" t="s">
        <v>67</v>
      </c>
      <c r="AZ17" s="24" t="s">
        <v>67</v>
      </c>
      <c r="BA17" s="24" t="s">
        <v>67</v>
      </c>
      <c r="BB17" s="24"/>
      <c r="BC17" s="24"/>
      <c r="BD17" s="24"/>
      <c r="BE17" s="24" t="s">
        <v>102</v>
      </c>
      <c r="BF17" s="26"/>
      <c r="BG17" s="1"/>
      <c r="BH17" s="1"/>
      <c r="BI17" s="1"/>
      <c r="BJ17" s="1"/>
      <c r="BK17" s="1"/>
      <c r="BL17" s="1"/>
      <c r="BM17" s="1"/>
      <c r="BN17" s="1"/>
      <c r="BO17" s="1"/>
      <c r="BP17" s="1"/>
      <c r="BQ17" s="1"/>
      <c r="BR17" s="1"/>
      <c r="BS17" s="1"/>
      <c r="BT17" s="1"/>
      <c r="BU17" s="1"/>
      <c r="BV17" s="1"/>
      <c r="BW17" s="1"/>
      <c r="BX17" s="1"/>
      <c r="BY17" s="1"/>
      <c r="BZ17" s="1"/>
    </row>
    <row r="18" spans="1:78" ht="348.75" customHeight="1" thickBot="1" x14ac:dyDescent="0.3">
      <c r="A18" s="16">
        <v>7</v>
      </c>
      <c r="B18" s="23" t="s">
        <v>84</v>
      </c>
      <c r="C18" s="24" t="s">
        <v>85</v>
      </c>
      <c r="D18" s="25" t="s">
        <v>109</v>
      </c>
      <c r="E18" s="24" t="s">
        <v>69</v>
      </c>
      <c r="F18" s="28">
        <v>242</v>
      </c>
      <c r="G18" s="24" t="s">
        <v>63</v>
      </c>
      <c r="H18" s="24"/>
      <c r="I18" s="24" t="s">
        <v>64</v>
      </c>
      <c r="J18" s="24"/>
      <c r="K18" s="24" t="s">
        <v>64</v>
      </c>
      <c r="L18" s="24" t="s">
        <v>64</v>
      </c>
      <c r="M18" s="24" t="s">
        <v>64</v>
      </c>
      <c r="N18" s="24" t="s">
        <v>64</v>
      </c>
      <c r="O18" s="18" t="s">
        <v>82</v>
      </c>
      <c r="P18" s="24" t="s">
        <v>79</v>
      </c>
      <c r="Q18" s="41"/>
      <c r="R18" s="39"/>
      <c r="S18" s="39" t="s">
        <v>64</v>
      </c>
      <c r="T18" s="39"/>
      <c r="U18" s="39"/>
      <c r="V18" s="39" t="s">
        <v>64</v>
      </c>
      <c r="W18" s="39"/>
      <c r="X18" s="39"/>
      <c r="Y18" s="39" t="s">
        <v>64</v>
      </c>
      <c r="Z18" s="39"/>
      <c r="AA18" s="39"/>
      <c r="AB18" s="39" t="s">
        <v>64</v>
      </c>
      <c r="AC18" s="24"/>
      <c r="AD18" s="24">
        <v>0</v>
      </c>
      <c r="AE18" s="24">
        <v>63</v>
      </c>
      <c r="AF18" s="27">
        <v>0</v>
      </c>
      <c r="AG18" s="24"/>
      <c r="AH18" s="24"/>
      <c r="AI18" s="24"/>
      <c r="AJ18" s="24"/>
      <c r="AK18" s="24">
        <v>0</v>
      </c>
      <c r="AL18" s="24">
        <v>63</v>
      </c>
      <c r="AM18" s="27">
        <v>0</v>
      </c>
      <c r="AN18" s="24"/>
      <c r="AO18" s="24"/>
      <c r="AP18" s="24"/>
      <c r="AQ18" s="24"/>
      <c r="AR18" s="24">
        <v>0</v>
      </c>
      <c r="AS18" s="24">
        <v>63</v>
      </c>
      <c r="AT18" s="27">
        <v>0</v>
      </c>
      <c r="AU18" s="24"/>
      <c r="AV18" s="24"/>
      <c r="AW18" s="24"/>
      <c r="AX18" s="24"/>
      <c r="AY18" s="24">
        <v>0</v>
      </c>
      <c r="AZ18" s="24">
        <v>65</v>
      </c>
      <c r="BA18" s="27">
        <v>0</v>
      </c>
      <c r="BB18" s="24"/>
      <c r="BC18" s="24"/>
      <c r="BD18" s="24"/>
      <c r="BE18" s="44" t="s">
        <v>86</v>
      </c>
      <c r="BF18" s="26"/>
      <c r="BG18" s="1"/>
      <c r="BH18" s="1"/>
      <c r="BI18" s="1"/>
      <c r="BJ18" s="1"/>
      <c r="BK18" s="1"/>
      <c r="BL18" s="1"/>
      <c r="BM18" s="1"/>
      <c r="BN18" s="1"/>
      <c r="BO18" s="1"/>
      <c r="BP18" s="1"/>
      <c r="BQ18" s="1"/>
      <c r="BR18" s="1"/>
      <c r="BS18" s="1"/>
      <c r="BT18" s="1"/>
      <c r="BU18" s="1"/>
      <c r="BV18" s="1"/>
      <c r="BW18" s="1"/>
      <c r="BX18" s="1"/>
      <c r="BY18" s="1"/>
      <c r="BZ18" s="1"/>
    </row>
    <row r="19" spans="1:78" ht="117.75" customHeight="1" thickBot="1" x14ac:dyDescent="0.3">
      <c r="A19" s="22">
        <v>8</v>
      </c>
      <c r="B19" s="23" t="s">
        <v>87</v>
      </c>
      <c r="C19" s="24" t="s">
        <v>88</v>
      </c>
      <c r="D19" s="25" t="s">
        <v>123</v>
      </c>
      <c r="E19" s="24" t="s">
        <v>69</v>
      </c>
      <c r="F19" s="24">
        <v>20</v>
      </c>
      <c r="G19" s="24" t="s">
        <v>89</v>
      </c>
      <c r="H19" s="24"/>
      <c r="I19" s="24" t="s">
        <v>64</v>
      </c>
      <c r="J19" s="24"/>
      <c r="K19" s="24" t="s">
        <v>64</v>
      </c>
      <c r="L19" s="24"/>
      <c r="M19" s="24"/>
      <c r="N19" s="24"/>
      <c r="O19" s="18" t="s">
        <v>82</v>
      </c>
      <c r="P19" s="24" t="s">
        <v>90</v>
      </c>
      <c r="Q19" s="41"/>
      <c r="R19" s="39"/>
      <c r="S19" s="39"/>
      <c r="T19" s="39"/>
      <c r="U19" s="39"/>
      <c r="V19" s="39" t="s">
        <v>64</v>
      </c>
      <c r="W19" s="39"/>
      <c r="X19" s="39"/>
      <c r="Y19" s="39"/>
      <c r="Z19" s="39"/>
      <c r="AA19" s="39"/>
      <c r="AB19" s="39" t="s">
        <v>64</v>
      </c>
      <c r="AC19" s="24"/>
      <c r="AD19" s="24">
        <v>0</v>
      </c>
      <c r="AE19" s="24">
        <v>20</v>
      </c>
      <c r="AF19" s="27">
        <f t="shared" ref="AF19:AF20" si="1">AD19/AE19</f>
        <v>0</v>
      </c>
      <c r="AG19" s="24"/>
      <c r="AH19" s="24"/>
      <c r="AI19" s="24"/>
      <c r="AJ19" s="24"/>
      <c r="AK19" s="24" t="s">
        <v>67</v>
      </c>
      <c r="AL19" s="24" t="s">
        <v>67</v>
      </c>
      <c r="AM19" s="24" t="s">
        <v>67</v>
      </c>
      <c r="AN19" s="24"/>
      <c r="AO19" s="24"/>
      <c r="AP19" s="24"/>
      <c r="AQ19" s="24"/>
      <c r="AR19" s="24">
        <v>0</v>
      </c>
      <c r="AS19" s="24">
        <v>20</v>
      </c>
      <c r="AT19" s="27">
        <f>AR19/AS19</f>
        <v>0</v>
      </c>
      <c r="AU19" s="24"/>
      <c r="AV19" s="24"/>
      <c r="AW19" s="24"/>
      <c r="AX19" s="24"/>
      <c r="AY19" s="24" t="s">
        <v>67</v>
      </c>
      <c r="AZ19" s="24" t="s">
        <v>67</v>
      </c>
      <c r="BA19" s="24" t="s">
        <v>67</v>
      </c>
      <c r="BB19" s="24"/>
      <c r="BC19" s="24"/>
      <c r="BD19" s="24"/>
      <c r="BE19" s="38" t="s">
        <v>104</v>
      </c>
      <c r="BF19" s="26"/>
      <c r="BG19" s="1"/>
      <c r="BH19" s="1"/>
      <c r="BI19" s="1"/>
      <c r="BJ19" s="1"/>
      <c r="BK19" s="1"/>
      <c r="BL19" s="1"/>
      <c r="BM19" s="1"/>
      <c r="BN19" s="1"/>
      <c r="BO19" s="1"/>
      <c r="BP19" s="1"/>
      <c r="BQ19" s="1"/>
      <c r="BR19" s="1"/>
      <c r="BS19" s="1"/>
      <c r="BT19" s="1"/>
      <c r="BU19" s="1"/>
      <c r="BV19" s="1"/>
      <c r="BW19" s="1"/>
      <c r="BX19" s="1"/>
      <c r="BY19" s="1"/>
      <c r="BZ19" s="1"/>
    </row>
    <row r="20" spans="1:78" ht="96" customHeight="1" thickBot="1" x14ac:dyDescent="0.3">
      <c r="A20" s="22">
        <v>9</v>
      </c>
      <c r="B20" s="23" t="s">
        <v>91</v>
      </c>
      <c r="C20" s="24" t="s">
        <v>92</v>
      </c>
      <c r="D20" s="25" t="s">
        <v>110</v>
      </c>
      <c r="E20" s="24" t="s">
        <v>69</v>
      </c>
      <c r="F20" s="24">
        <v>242</v>
      </c>
      <c r="G20" s="24" t="s">
        <v>63</v>
      </c>
      <c r="H20" s="24"/>
      <c r="I20" s="24" t="s">
        <v>64</v>
      </c>
      <c r="J20" s="24"/>
      <c r="K20" s="24" t="s">
        <v>64</v>
      </c>
      <c r="L20" s="24"/>
      <c r="M20" s="24"/>
      <c r="N20" s="24"/>
      <c r="O20" s="18" t="s">
        <v>65</v>
      </c>
      <c r="P20" s="24" t="s">
        <v>79</v>
      </c>
      <c r="Q20" s="41"/>
      <c r="R20" s="39"/>
      <c r="S20" s="39" t="s">
        <v>64</v>
      </c>
      <c r="T20" s="39"/>
      <c r="U20" s="39"/>
      <c r="V20" s="39" t="s">
        <v>64</v>
      </c>
      <c r="W20" s="39"/>
      <c r="X20" s="39"/>
      <c r="Y20" s="39" t="s">
        <v>64</v>
      </c>
      <c r="Z20" s="39"/>
      <c r="AA20" s="39"/>
      <c r="AB20" s="39" t="s">
        <v>64</v>
      </c>
      <c r="AC20" s="24"/>
      <c r="AD20" s="24">
        <v>0</v>
      </c>
      <c r="AE20" s="24">
        <v>63</v>
      </c>
      <c r="AF20" s="27">
        <f t="shared" si="1"/>
        <v>0</v>
      </c>
      <c r="AG20" s="24"/>
      <c r="AH20" s="24"/>
      <c r="AI20" s="24"/>
      <c r="AJ20" s="24"/>
      <c r="AK20" s="24">
        <v>0</v>
      </c>
      <c r="AL20" s="24">
        <v>63</v>
      </c>
      <c r="AM20" s="27">
        <v>0</v>
      </c>
      <c r="AN20" s="24"/>
      <c r="AO20" s="24"/>
      <c r="AP20" s="24"/>
      <c r="AQ20" s="24"/>
      <c r="AR20" s="24">
        <v>0</v>
      </c>
      <c r="AS20" s="24">
        <v>63</v>
      </c>
      <c r="AT20" s="27">
        <v>0</v>
      </c>
      <c r="AU20" s="24"/>
      <c r="AV20" s="24"/>
      <c r="AW20" s="24"/>
      <c r="AX20" s="24"/>
      <c r="AY20" s="24">
        <v>0</v>
      </c>
      <c r="AZ20" s="24">
        <v>65</v>
      </c>
      <c r="BA20" s="27">
        <v>0</v>
      </c>
      <c r="BB20" s="24"/>
      <c r="BC20" s="24"/>
      <c r="BD20" s="24"/>
      <c r="BE20" s="38" t="s">
        <v>105</v>
      </c>
      <c r="BF20" s="26"/>
      <c r="BG20" s="1"/>
      <c r="BH20" s="1"/>
      <c r="BI20" s="1"/>
      <c r="BJ20" s="1"/>
      <c r="BK20" s="1"/>
      <c r="BL20" s="1"/>
      <c r="BM20" s="1"/>
      <c r="BN20" s="1"/>
      <c r="BO20" s="1"/>
      <c r="BP20" s="1"/>
      <c r="BQ20" s="1"/>
      <c r="BR20" s="1"/>
      <c r="BS20" s="1"/>
      <c r="BT20" s="1"/>
      <c r="BU20" s="1"/>
      <c r="BV20" s="1"/>
      <c r="BW20" s="1"/>
      <c r="BX20" s="1"/>
      <c r="BY20" s="1"/>
      <c r="BZ20" s="1"/>
    </row>
    <row r="21" spans="1:78" ht="137.25" customHeight="1" x14ac:dyDescent="0.25">
      <c r="A21" s="16">
        <v>10</v>
      </c>
      <c r="B21" s="23" t="s">
        <v>113</v>
      </c>
      <c r="C21" s="24" t="s">
        <v>112</v>
      </c>
      <c r="D21" s="25" t="s">
        <v>111</v>
      </c>
      <c r="E21" s="24" t="s">
        <v>69</v>
      </c>
      <c r="F21" s="24">
        <v>220</v>
      </c>
      <c r="G21" s="24" t="s">
        <v>63</v>
      </c>
      <c r="H21" s="24"/>
      <c r="I21" s="24" t="s">
        <v>64</v>
      </c>
      <c r="J21" s="24"/>
      <c r="K21" s="24" t="s">
        <v>64</v>
      </c>
      <c r="L21" s="24"/>
      <c r="M21" s="24"/>
      <c r="N21" s="24"/>
      <c r="O21" s="18" t="s">
        <v>65</v>
      </c>
      <c r="P21" s="24" t="s">
        <v>79</v>
      </c>
      <c r="Q21" s="41"/>
      <c r="R21" s="39"/>
      <c r="S21" s="39" t="s">
        <v>64</v>
      </c>
      <c r="T21" s="39"/>
      <c r="U21" s="39"/>
      <c r="V21" s="39" t="s">
        <v>64</v>
      </c>
      <c r="W21" s="39"/>
      <c r="X21" s="39"/>
      <c r="Y21" s="39" t="s">
        <v>64</v>
      </c>
      <c r="Z21" s="39"/>
      <c r="AA21" s="39"/>
      <c r="AB21" s="39" t="s">
        <v>64</v>
      </c>
      <c r="AC21" s="24"/>
      <c r="AD21" s="24">
        <v>0</v>
      </c>
      <c r="AE21" s="24">
        <v>55</v>
      </c>
      <c r="AF21" s="27">
        <v>0</v>
      </c>
      <c r="AG21" s="24"/>
      <c r="AH21" s="24"/>
      <c r="AI21" s="24"/>
      <c r="AJ21" s="24"/>
      <c r="AK21" s="24">
        <v>0</v>
      </c>
      <c r="AL21" s="24">
        <v>55</v>
      </c>
      <c r="AM21" s="27">
        <v>0</v>
      </c>
      <c r="AN21" s="24"/>
      <c r="AO21" s="24"/>
      <c r="AP21" s="24"/>
      <c r="AQ21" s="24"/>
      <c r="AR21" s="24">
        <v>0</v>
      </c>
      <c r="AS21" s="24">
        <v>55</v>
      </c>
      <c r="AT21" s="27">
        <v>0</v>
      </c>
      <c r="AU21" s="24"/>
      <c r="AV21" s="24"/>
      <c r="AW21" s="24"/>
      <c r="AX21" s="24"/>
      <c r="AY21" s="24">
        <v>0</v>
      </c>
      <c r="AZ21" s="24">
        <v>55</v>
      </c>
      <c r="BA21" s="27">
        <v>0</v>
      </c>
      <c r="BB21" s="24"/>
      <c r="BC21" s="24"/>
      <c r="BD21" s="24"/>
      <c r="BE21" s="43" t="s">
        <v>106</v>
      </c>
      <c r="BF21" s="26"/>
      <c r="BG21" s="1"/>
      <c r="BH21" s="1"/>
      <c r="BI21" s="1"/>
      <c r="BJ21" s="1"/>
      <c r="BK21" s="1"/>
      <c r="BL21" s="1"/>
      <c r="BM21" s="1"/>
      <c r="BN21" s="1"/>
      <c r="BO21" s="1"/>
      <c r="BP21" s="1"/>
      <c r="BQ21" s="1"/>
      <c r="BR21" s="1"/>
      <c r="BS21" s="1"/>
      <c r="BT21" s="1"/>
      <c r="BU21" s="1"/>
      <c r="BV21" s="1"/>
      <c r="BW21" s="1"/>
      <c r="BX21" s="1"/>
      <c r="BY21" s="1"/>
      <c r="BZ21" s="1"/>
    </row>
    <row r="22" spans="1:78" ht="23.25" customHeight="1" thickBot="1" x14ac:dyDescent="0.3">
      <c r="A22" s="29"/>
      <c r="B22" s="29"/>
      <c r="C22" s="29"/>
      <c r="D22" s="30"/>
      <c r="E22" s="30"/>
      <c r="F22" s="30"/>
      <c r="G22" s="30"/>
      <c r="H22" s="30"/>
      <c r="I22" s="30"/>
      <c r="J22" s="30"/>
      <c r="K22" s="30"/>
      <c r="L22" s="30"/>
      <c r="M22" s="30"/>
      <c r="N22" s="30"/>
      <c r="O22" s="30"/>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1"/>
      <c r="BF22" s="32"/>
      <c r="BG22" s="1"/>
      <c r="BH22" s="1"/>
      <c r="BI22" s="1"/>
      <c r="BJ22" s="1"/>
      <c r="BK22" s="1"/>
      <c r="BL22" s="1"/>
      <c r="BM22" s="1"/>
      <c r="BN22" s="1"/>
      <c r="BO22" s="1"/>
      <c r="BP22" s="1"/>
      <c r="BQ22" s="1"/>
      <c r="BR22" s="1"/>
      <c r="BS22" s="1"/>
      <c r="BT22" s="1"/>
      <c r="BU22" s="1"/>
      <c r="BV22" s="1"/>
      <c r="BW22" s="1"/>
      <c r="BX22" s="1"/>
      <c r="BY22" s="1"/>
      <c r="BZ22" s="1"/>
    </row>
    <row r="23" spans="1:78" ht="127.5" customHeight="1" x14ac:dyDescent="0.25">
      <c r="A23" s="57" t="s">
        <v>93</v>
      </c>
      <c r="B23" s="51"/>
      <c r="C23" s="51"/>
      <c r="D23" s="58"/>
      <c r="E23" s="59" t="s">
        <v>119</v>
      </c>
      <c r="F23" s="51"/>
      <c r="G23" s="51"/>
      <c r="H23" s="51"/>
      <c r="I23" s="51"/>
      <c r="J23" s="51"/>
      <c r="K23" s="51"/>
      <c r="L23" s="51"/>
      <c r="M23" s="51"/>
      <c r="N23" s="51"/>
      <c r="O23" s="51"/>
      <c r="P23" s="51"/>
      <c r="Q23" s="51"/>
      <c r="R23" s="51"/>
      <c r="S23" s="51"/>
      <c r="T23" s="51"/>
      <c r="U23" s="51"/>
      <c r="V23" s="51"/>
      <c r="W23" s="51"/>
      <c r="X23" s="51"/>
      <c r="Y23" s="58"/>
      <c r="Z23" s="33"/>
      <c r="AA23" s="34"/>
      <c r="AB23" s="34"/>
      <c r="AC23" s="60" t="s">
        <v>115</v>
      </c>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2"/>
      <c r="BG23" s="1"/>
      <c r="BH23" s="1"/>
      <c r="BI23" s="1"/>
      <c r="BJ23" s="1"/>
      <c r="BK23" s="1"/>
      <c r="BL23" s="1"/>
      <c r="BM23" s="1"/>
      <c r="BN23" s="1"/>
      <c r="BO23" s="1"/>
      <c r="BP23" s="1"/>
      <c r="BQ23" s="1"/>
      <c r="BR23" s="1"/>
      <c r="BS23" s="1"/>
      <c r="BT23" s="1"/>
      <c r="BU23" s="1"/>
      <c r="BV23" s="1"/>
      <c r="BW23" s="1"/>
      <c r="BX23" s="1"/>
      <c r="BY23" s="1"/>
      <c r="BZ23" s="1"/>
    </row>
    <row r="24" spans="1:78" ht="127.5" customHeight="1" x14ac:dyDescent="0.25">
      <c r="A24" s="57" t="s">
        <v>94</v>
      </c>
      <c r="B24" s="51"/>
      <c r="C24" s="51"/>
      <c r="D24" s="58"/>
      <c r="E24" s="59" t="s">
        <v>120</v>
      </c>
      <c r="F24" s="51"/>
      <c r="G24" s="51"/>
      <c r="H24" s="51"/>
      <c r="I24" s="51"/>
      <c r="J24" s="51"/>
      <c r="K24" s="51"/>
      <c r="L24" s="51"/>
      <c r="M24" s="51"/>
      <c r="N24" s="51"/>
      <c r="O24" s="51"/>
      <c r="P24" s="51"/>
      <c r="Q24" s="51"/>
      <c r="R24" s="51"/>
      <c r="S24" s="51"/>
      <c r="T24" s="51"/>
      <c r="U24" s="51"/>
      <c r="V24" s="51"/>
      <c r="W24" s="51"/>
      <c r="X24" s="51"/>
      <c r="Y24" s="58"/>
      <c r="Z24" s="31"/>
      <c r="AA24" s="33"/>
      <c r="AB24" s="33"/>
      <c r="AC24" s="63"/>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5"/>
      <c r="BG24" s="1"/>
      <c r="BH24" s="1"/>
      <c r="BI24" s="1"/>
      <c r="BJ24" s="1"/>
      <c r="BK24" s="1"/>
      <c r="BL24" s="1"/>
      <c r="BM24" s="1"/>
      <c r="BN24" s="1"/>
      <c r="BO24" s="1"/>
      <c r="BP24" s="1"/>
      <c r="BQ24" s="1"/>
      <c r="BR24" s="1"/>
      <c r="BS24" s="1"/>
      <c r="BT24" s="1"/>
      <c r="BU24" s="1"/>
      <c r="BV24" s="1"/>
      <c r="BW24" s="1"/>
      <c r="BX24" s="1"/>
      <c r="BY24" s="1"/>
      <c r="BZ24" s="1"/>
    </row>
    <row r="25" spans="1:78" ht="127.5" customHeight="1" x14ac:dyDescent="0.25">
      <c r="A25" s="57" t="s">
        <v>95</v>
      </c>
      <c r="B25" s="51"/>
      <c r="C25" s="51"/>
      <c r="D25" s="58"/>
      <c r="E25" s="69" t="s">
        <v>121</v>
      </c>
      <c r="F25" s="51"/>
      <c r="G25" s="51"/>
      <c r="H25" s="51"/>
      <c r="I25" s="51"/>
      <c r="J25" s="51"/>
      <c r="K25" s="51"/>
      <c r="L25" s="51"/>
      <c r="M25" s="51"/>
      <c r="N25" s="51"/>
      <c r="O25" s="51"/>
      <c r="P25" s="51"/>
      <c r="Q25" s="51"/>
      <c r="R25" s="51"/>
      <c r="S25" s="51"/>
      <c r="T25" s="51"/>
      <c r="U25" s="51"/>
      <c r="V25" s="51"/>
      <c r="W25" s="51"/>
      <c r="X25" s="51"/>
      <c r="Y25" s="58"/>
      <c r="Z25" s="31"/>
      <c r="AA25" s="33"/>
      <c r="AB25" s="33"/>
      <c r="AC25" s="66"/>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8"/>
      <c r="BG25" s="1"/>
      <c r="BH25" s="1"/>
      <c r="BI25" s="1"/>
      <c r="BJ25" s="1"/>
      <c r="BK25" s="1"/>
      <c r="BL25" s="1"/>
      <c r="BM25" s="1"/>
      <c r="BN25" s="1"/>
      <c r="BO25" s="1"/>
      <c r="BP25" s="1"/>
      <c r="BQ25" s="1"/>
      <c r="BR25" s="1"/>
      <c r="BS25" s="1"/>
      <c r="BT25" s="1"/>
      <c r="BU25" s="1"/>
      <c r="BV25" s="1"/>
      <c r="BW25" s="1"/>
      <c r="BX25" s="1"/>
      <c r="BY25" s="1"/>
      <c r="BZ25" s="1"/>
    </row>
    <row r="26" spans="1:78" ht="12.75" customHeight="1" x14ac:dyDescent="0.25">
      <c r="A26" s="35"/>
      <c r="B26" s="35"/>
      <c r="C26" s="35"/>
      <c r="D26" s="35"/>
      <c r="E26" s="29"/>
      <c r="F26" s="29"/>
      <c r="G26" s="29"/>
      <c r="H26" s="29"/>
      <c r="I26" s="29"/>
      <c r="J26" s="29"/>
      <c r="K26" s="29"/>
      <c r="L26" s="29"/>
      <c r="M26" s="29"/>
      <c r="N26" s="29"/>
      <c r="O26" s="29"/>
      <c r="P26" s="29"/>
      <c r="Q26" s="29"/>
      <c r="R26" s="29"/>
      <c r="S26" s="29"/>
      <c r="T26" s="29"/>
      <c r="U26" s="29"/>
      <c r="V26" s="29"/>
      <c r="W26" s="29"/>
      <c r="X26" s="29"/>
      <c r="Y26" s="29"/>
      <c r="Z26" s="31"/>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1"/>
      <c r="BC26" s="1"/>
      <c r="BD26" s="1"/>
      <c r="BE26" s="1"/>
      <c r="BF26" s="36"/>
      <c r="BG26" s="1"/>
      <c r="BH26" s="1"/>
      <c r="BI26" s="1"/>
      <c r="BJ26" s="1"/>
      <c r="BK26" s="1"/>
      <c r="BL26" s="1"/>
      <c r="BM26" s="1"/>
      <c r="BN26" s="1"/>
      <c r="BO26" s="1"/>
      <c r="BP26" s="1"/>
      <c r="BQ26" s="1"/>
      <c r="BR26" s="1"/>
      <c r="BS26" s="1"/>
      <c r="BT26" s="1"/>
      <c r="BU26" s="1"/>
      <c r="BV26" s="1"/>
      <c r="BW26" s="1"/>
      <c r="BX26" s="1"/>
      <c r="BY26" s="1"/>
      <c r="BZ26" s="1"/>
    </row>
    <row r="27" spans="1:78"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row>
    <row r="28" spans="1:78"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row>
    <row r="29" spans="1:78"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row>
    <row r="30" spans="1:78"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row>
    <row r="31" spans="1:78"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row>
    <row r="32" spans="1:78"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row>
    <row r="33" spans="1:78"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row>
    <row r="34" spans="1:78"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row>
    <row r="35" spans="1:78"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1:78"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1:78"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row>
    <row r="38" spans="1:78"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row>
    <row r="39" spans="1:78"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row>
    <row r="40" spans="1:78"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row>
    <row r="41" spans="1:78"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row>
    <row r="42" spans="1:78"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row>
    <row r="43" spans="1:78"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row>
    <row r="44" spans="1:78"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row>
    <row r="45" spans="1:78"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row>
    <row r="46" spans="1:78"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1:78"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row>
    <row r="109" spans="1:78"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row>
    <row r="110" spans="1:78"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row>
    <row r="111" spans="1:78"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row r="165" spans="1:78"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row>
    <row r="166" spans="1:78"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row>
    <row r="167" spans="1:78"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row>
    <row r="168" spans="1:78"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row>
    <row r="169" spans="1:78"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row>
    <row r="170" spans="1:78"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row>
    <row r="171" spans="1:78"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row>
    <row r="172" spans="1:78"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row>
    <row r="173" spans="1:78"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row>
    <row r="174" spans="1:78"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row>
    <row r="175" spans="1:78"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row>
    <row r="176" spans="1:78"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row>
    <row r="177" spans="1:78"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row>
    <row r="178" spans="1:78"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row>
    <row r="179" spans="1:78"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row>
    <row r="180" spans="1:78"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row>
    <row r="181" spans="1:78"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row>
    <row r="182" spans="1:78"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row>
    <row r="183" spans="1:78"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row>
    <row r="184" spans="1:78"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row>
    <row r="185" spans="1:78"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row>
    <row r="186" spans="1:78"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row>
    <row r="187" spans="1:78"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row>
    <row r="188" spans="1:78"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row>
    <row r="189" spans="1:78"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row>
    <row r="190" spans="1:78"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row>
    <row r="191" spans="1:78"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row>
    <row r="192" spans="1:78"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row>
    <row r="193" spans="1:78"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row>
    <row r="194" spans="1:78"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row>
    <row r="195" spans="1:78"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row>
    <row r="196" spans="1:78"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row>
    <row r="197" spans="1:78"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row>
    <row r="198" spans="1:78"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row>
    <row r="199" spans="1:78"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row>
    <row r="200" spans="1:78"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row>
    <row r="201" spans="1:78"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row>
    <row r="202" spans="1:78"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row>
    <row r="203" spans="1:78"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row>
    <row r="204" spans="1:78"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row>
    <row r="205" spans="1:78"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row>
    <row r="206" spans="1:78"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row>
    <row r="207" spans="1:78"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row>
    <row r="208" spans="1:78"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row>
    <row r="209" spans="1:78"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row>
    <row r="210" spans="1:78"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row>
    <row r="211" spans="1:78"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row>
    <row r="212" spans="1:78"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row>
    <row r="213" spans="1:78"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row>
    <row r="214" spans="1:78"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row>
    <row r="215" spans="1:78"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row>
    <row r="216" spans="1:78"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row>
    <row r="217" spans="1:78"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row>
    <row r="218" spans="1:78"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row>
    <row r="219" spans="1:78"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row>
    <row r="220" spans="1:78"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row>
    <row r="221" spans="1:78"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row>
    <row r="222" spans="1:78"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row>
    <row r="223" spans="1:78"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row>
    <row r="224" spans="1:78"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row>
    <row r="225" spans="1:78"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row>
    <row r="226" spans="1:78"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row>
    <row r="227" spans="1:78"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row>
    <row r="228" spans="1:78"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row>
    <row r="229" spans="1:78"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row>
    <row r="230" spans="1:78"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row>
    <row r="231" spans="1:78"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row>
    <row r="232" spans="1:78"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row r="233" spans="1:78"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row>
    <row r="234" spans="1:78"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row>
    <row r="235" spans="1:78"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row>
    <row r="236" spans="1:78"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row>
    <row r="237" spans="1:78"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row>
    <row r="238" spans="1:78"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row>
    <row r="239" spans="1:78"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row>
    <row r="240" spans="1:78"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row>
    <row r="241" spans="1:78"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row>
    <row r="242" spans="1:78"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row>
    <row r="243" spans="1:78"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row>
    <row r="244" spans="1:78"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row>
    <row r="245" spans="1:78"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row>
    <row r="246" spans="1:78"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row>
    <row r="247" spans="1:78"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row>
    <row r="248" spans="1:78"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row>
    <row r="249" spans="1:78"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row>
    <row r="250" spans="1:78"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row>
    <row r="251" spans="1:78"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row>
    <row r="252" spans="1:78"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row>
    <row r="253" spans="1:78"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row>
    <row r="254" spans="1:78"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row>
    <row r="255" spans="1:78"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row>
    <row r="256" spans="1:78"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row>
    <row r="257" spans="1:78"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row>
    <row r="258" spans="1:78"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row>
    <row r="259" spans="1:78"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row>
    <row r="260" spans="1:78"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row>
    <row r="261" spans="1:78"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row>
    <row r="262" spans="1:78"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row>
    <row r="263" spans="1:78"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row>
    <row r="264" spans="1:78"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row>
    <row r="265" spans="1:78"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row>
    <row r="266" spans="1:78"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row>
    <row r="267" spans="1:78"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row>
    <row r="268" spans="1:78"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row>
    <row r="269" spans="1:78"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row>
    <row r="270" spans="1:78"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row>
    <row r="271" spans="1:78"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row>
    <row r="272" spans="1:78"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row>
    <row r="273" spans="1:78"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row>
    <row r="274" spans="1:78"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row>
    <row r="275" spans="1:78"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row>
    <row r="276" spans="1:78"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row>
    <row r="277" spans="1:78"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row>
    <row r="278" spans="1:78"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row>
    <row r="279" spans="1:78"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row>
    <row r="280" spans="1:78"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row>
    <row r="281" spans="1:78"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row>
    <row r="282" spans="1:78"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row>
    <row r="283" spans="1:78"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row>
    <row r="284" spans="1:78"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row>
    <row r="285" spans="1:78"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row>
    <row r="286" spans="1:78"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row>
    <row r="287" spans="1:78"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row>
    <row r="288" spans="1:78"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row>
    <row r="289" spans="1:78"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row>
    <row r="290" spans="1:78"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row>
    <row r="291" spans="1:78"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row>
    <row r="292" spans="1:78"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row>
    <row r="293" spans="1:78"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row>
    <row r="294" spans="1:78"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row>
    <row r="295" spans="1:78"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row>
    <row r="296" spans="1:78"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row>
    <row r="297" spans="1:78"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row>
    <row r="298" spans="1:78"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row>
    <row r="299" spans="1:78"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row>
    <row r="300" spans="1:78"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row>
    <row r="301" spans="1:78"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row r="302" spans="1:78"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row>
    <row r="303" spans="1:78"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row>
    <row r="304" spans="1:78"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row>
    <row r="305" spans="1:78"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row>
    <row r="306" spans="1:78"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row>
    <row r="307" spans="1:78"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row>
    <row r="308" spans="1:78"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row>
    <row r="309" spans="1:78"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row>
    <row r="310" spans="1:78"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row>
    <row r="311" spans="1:78"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row>
    <row r="312" spans="1:78"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row>
    <row r="313" spans="1:78"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row>
    <row r="314" spans="1:78"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row>
    <row r="315" spans="1:78"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row>
    <row r="316" spans="1:78"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row>
    <row r="317" spans="1:78"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row>
    <row r="318" spans="1:78"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row>
    <row r="319" spans="1:78"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row>
    <row r="320" spans="1:78"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row>
    <row r="321" spans="1:78"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row>
    <row r="322" spans="1:78"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row>
    <row r="323" spans="1:78"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row>
    <row r="324" spans="1:78"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row>
    <row r="325" spans="1:78"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row>
    <row r="326" spans="1:78"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row>
    <row r="327" spans="1:78"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row>
    <row r="328" spans="1:78"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row>
    <row r="329" spans="1:78"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row>
    <row r="330" spans="1:78"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row>
    <row r="331" spans="1:78"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row>
    <row r="332" spans="1:78"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row>
    <row r="333" spans="1:78"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row>
    <row r="334" spans="1:78"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row>
    <row r="335" spans="1:78"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row>
    <row r="336" spans="1:78"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row>
    <row r="337" spans="1:78"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row>
    <row r="338" spans="1:78"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row>
    <row r="339" spans="1:78"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row>
    <row r="340" spans="1:78"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row>
    <row r="341" spans="1:78"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row>
    <row r="342" spans="1:78"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row>
    <row r="343" spans="1:78"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row>
    <row r="344" spans="1:78"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row>
    <row r="345" spans="1:78"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row>
    <row r="346" spans="1:78"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row>
    <row r="347" spans="1:78"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row>
    <row r="348" spans="1:78"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row>
    <row r="349" spans="1:78"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row>
    <row r="350" spans="1:78"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row>
    <row r="351" spans="1:78"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row>
    <row r="352" spans="1:78"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row>
    <row r="353" spans="1:78"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row>
    <row r="354" spans="1:78"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row>
    <row r="355" spans="1:78"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row>
    <row r="356" spans="1:78"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row>
    <row r="357" spans="1:78"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row>
    <row r="358" spans="1:78"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row>
    <row r="359" spans="1:78"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row>
    <row r="360" spans="1:78"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row>
    <row r="361" spans="1:78"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row>
    <row r="362" spans="1:78"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row>
    <row r="363" spans="1:78"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row>
    <row r="364" spans="1:78"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row>
    <row r="365" spans="1:78"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row>
    <row r="366" spans="1:78"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row>
    <row r="367" spans="1:78"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row>
    <row r="368" spans="1:78"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row>
    <row r="369" spans="1:78"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row>
    <row r="370" spans="1:78"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row>
    <row r="371" spans="1:78"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row>
    <row r="372" spans="1:78"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row>
    <row r="373" spans="1:78"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row>
    <row r="374" spans="1:78"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row>
    <row r="375" spans="1:78"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row>
    <row r="376" spans="1:78"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row>
    <row r="377" spans="1:78"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row>
    <row r="378" spans="1:78"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row>
    <row r="379" spans="1:78"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row>
    <row r="380" spans="1:78"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row>
    <row r="381" spans="1:78"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row>
    <row r="382" spans="1:78"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row>
    <row r="383" spans="1:78"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row>
    <row r="384" spans="1:78"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row>
    <row r="385" spans="1:78"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row>
    <row r="386" spans="1:78"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row>
    <row r="387" spans="1:78"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row>
    <row r="388" spans="1:78"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row>
    <row r="389" spans="1:78"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row>
    <row r="390" spans="1:78"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row>
    <row r="391" spans="1:78"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row>
    <row r="392" spans="1:78"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row>
    <row r="393" spans="1:78"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row>
    <row r="394" spans="1:78"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row>
    <row r="395" spans="1:78"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row>
    <row r="396" spans="1:78"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row>
    <row r="397" spans="1:78"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row>
    <row r="398" spans="1:78"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row>
    <row r="399" spans="1:78"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row>
    <row r="400" spans="1:78"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row>
    <row r="401" spans="1:78"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row>
    <row r="402" spans="1:78"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row>
    <row r="403" spans="1:78"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row>
    <row r="404" spans="1:78"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row>
    <row r="405" spans="1:78"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row>
    <row r="406" spans="1:78"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row>
    <row r="407" spans="1:78"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row>
    <row r="408" spans="1:78"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row>
    <row r="409" spans="1:78"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row>
    <row r="410" spans="1:78"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row>
    <row r="411" spans="1:78"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row>
    <row r="412" spans="1:78"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row>
    <row r="413" spans="1:78"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row>
    <row r="414" spans="1:78"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row>
    <row r="415" spans="1:78"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row>
    <row r="416" spans="1:78"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row>
    <row r="417" spans="1:78"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row>
    <row r="418" spans="1:78"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row>
    <row r="419" spans="1:78"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row>
    <row r="420" spans="1:78"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row>
    <row r="421" spans="1:78"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row>
    <row r="422" spans="1:78"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row>
    <row r="423" spans="1:78"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row>
    <row r="424" spans="1:78"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row>
    <row r="425" spans="1:78"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row>
    <row r="426" spans="1:78"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row>
    <row r="427" spans="1:78"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row>
    <row r="428" spans="1:78"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row>
    <row r="429" spans="1:78"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row>
    <row r="430" spans="1:78"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row>
    <row r="431" spans="1:78"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row>
    <row r="432" spans="1:78"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row>
    <row r="433" spans="1:78"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row>
    <row r="434" spans="1:78"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row>
    <row r="435" spans="1:78"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row>
    <row r="436" spans="1:78"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row>
    <row r="437" spans="1:78"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row>
    <row r="438" spans="1:78"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row>
    <row r="439" spans="1:78"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row>
    <row r="440" spans="1:78"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row>
    <row r="441" spans="1:78"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row>
    <row r="442" spans="1:78"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row>
    <row r="443" spans="1:78"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row>
    <row r="444" spans="1:78"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row>
    <row r="445" spans="1:78"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row>
    <row r="446" spans="1:78"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row>
    <row r="447" spans="1:78"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row>
    <row r="448" spans="1:78"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row>
    <row r="449" spans="1:78"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row>
    <row r="450" spans="1:78"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row>
    <row r="451" spans="1:78"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row>
    <row r="452" spans="1:78"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row>
    <row r="453" spans="1:78"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row>
    <row r="454" spans="1:78"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row>
    <row r="455" spans="1:78"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row>
    <row r="456" spans="1:78"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row>
    <row r="457" spans="1:78"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row>
    <row r="458" spans="1:78"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row>
    <row r="459" spans="1:78"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row>
    <row r="460" spans="1:78"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row>
    <row r="461" spans="1:78"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row>
    <row r="462" spans="1:78"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row>
    <row r="463" spans="1:78"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row>
    <row r="464" spans="1:78"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row>
    <row r="465" spans="1:78"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row>
    <row r="466" spans="1:78"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row>
    <row r="467" spans="1:78"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row>
    <row r="468" spans="1:78"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row>
    <row r="469" spans="1:78"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row>
    <row r="470" spans="1:78"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row>
    <row r="471" spans="1:78"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row>
    <row r="472" spans="1:78"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row>
    <row r="473" spans="1:78"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row>
    <row r="474" spans="1:78"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row>
    <row r="475" spans="1:78"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row>
    <row r="476" spans="1:78"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row>
    <row r="477" spans="1:78"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row>
    <row r="478" spans="1:78"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row>
    <row r="479" spans="1:78"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row>
    <row r="480" spans="1:78"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row>
    <row r="481" spans="1:78"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row>
    <row r="482" spans="1:78"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row>
    <row r="483" spans="1:78"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row>
    <row r="484" spans="1:78"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row>
    <row r="485" spans="1:78"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row>
    <row r="486" spans="1:78"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row>
    <row r="487" spans="1:78"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row>
    <row r="488" spans="1:78"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row>
    <row r="489" spans="1:78"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row>
    <row r="490" spans="1:78"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row>
    <row r="491" spans="1:78"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row>
    <row r="492" spans="1:78"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row>
    <row r="493" spans="1:78"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row>
    <row r="494" spans="1:78"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row>
    <row r="495" spans="1:78"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row>
    <row r="496" spans="1:78"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row>
    <row r="497" spans="1:78"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row>
    <row r="498" spans="1:78"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row>
    <row r="499" spans="1:78"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row>
    <row r="500" spans="1:78"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row>
    <row r="501" spans="1:78"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row>
    <row r="502" spans="1:78"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row>
    <row r="503" spans="1:78"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row>
    <row r="504" spans="1:78"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row>
    <row r="505" spans="1:78"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row>
    <row r="506" spans="1:78"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row>
    <row r="507" spans="1:78"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row>
    <row r="508" spans="1:78"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row>
    <row r="509" spans="1:78"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row>
    <row r="510" spans="1:78"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row>
    <row r="511" spans="1:78"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row>
    <row r="512" spans="1:78"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row>
    <row r="513" spans="1:78"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row>
    <row r="514" spans="1:78"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row>
    <row r="515" spans="1:78"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row>
    <row r="516" spans="1:78"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row>
    <row r="517" spans="1:78"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row>
    <row r="518" spans="1:78"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row>
    <row r="519" spans="1:78"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row>
    <row r="520" spans="1:78"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row>
    <row r="521" spans="1:78"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row>
    <row r="522" spans="1:78"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row>
    <row r="523" spans="1:78"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row>
    <row r="524" spans="1:78"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row>
    <row r="525" spans="1:78"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row>
    <row r="526" spans="1:78"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row>
    <row r="527" spans="1:78"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row>
    <row r="528" spans="1:78"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row>
    <row r="529" spans="1:78"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row>
    <row r="530" spans="1:78"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row>
    <row r="531" spans="1:78"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row>
    <row r="532" spans="1:78"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row>
    <row r="533" spans="1:78"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row>
    <row r="534" spans="1:78"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row>
    <row r="535" spans="1:78"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row>
    <row r="536" spans="1:78"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row>
    <row r="537" spans="1:78"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row>
    <row r="538" spans="1:78"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row>
    <row r="539" spans="1:78"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row>
    <row r="540" spans="1:78"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row>
    <row r="541" spans="1:78"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row>
    <row r="542" spans="1:78"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row>
    <row r="543" spans="1:78"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row>
    <row r="544" spans="1:78"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row>
    <row r="545" spans="1:78"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row>
    <row r="546" spans="1:78"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row>
    <row r="547" spans="1:78"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row>
    <row r="548" spans="1:78"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row>
    <row r="549" spans="1:78"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row>
    <row r="550" spans="1:78"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row>
    <row r="551" spans="1:78"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row>
    <row r="552" spans="1:78"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row>
    <row r="553" spans="1:78"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row>
    <row r="554" spans="1:78"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row>
    <row r="555" spans="1:78"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row>
    <row r="556" spans="1:78"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row>
    <row r="557" spans="1:78"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row>
    <row r="558" spans="1:78"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row>
    <row r="559" spans="1:78"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row>
    <row r="560" spans="1:78"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row>
    <row r="561" spans="1:78"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row>
    <row r="562" spans="1:78"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row>
    <row r="563" spans="1:78"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row>
    <row r="564" spans="1:78"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row>
    <row r="565" spans="1:78"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row>
    <row r="566" spans="1:78"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row>
    <row r="567" spans="1:78"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row>
    <row r="568" spans="1:78"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row>
    <row r="569" spans="1:78"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row>
    <row r="570" spans="1:78"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row>
    <row r="571" spans="1:78"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row>
    <row r="572" spans="1:78"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row>
    <row r="573" spans="1:78"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row>
    <row r="574" spans="1:78"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row>
    <row r="575" spans="1:78"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row>
    <row r="576" spans="1:78"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row>
    <row r="577" spans="1:78"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row>
    <row r="578" spans="1:78"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row>
    <row r="579" spans="1:78"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row>
    <row r="580" spans="1:78"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row>
    <row r="581" spans="1:78"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row>
    <row r="582" spans="1:78"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row>
    <row r="583" spans="1:78"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row>
    <row r="584" spans="1:78"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row>
    <row r="585" spans="1:78"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row>
    <row r="586" spans="1:78"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row>
    <row r="587" spans="1:78"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row>
    <row r="588" spans="1:78"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row>
    <row r="589" spans="1:78"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row>
    <row r="590" spans="1:78"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row>
    <row r="591" spans="1:78"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row>
    <row r="592" spans="1:78"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row>
    <row r="593" spans="1:78"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row>
    <row r="594" spans="1:78"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row>
    <row r="595" spans="1:78"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row>
    <row r="596" spans="1:78"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row>
    <row r="597" spans="1:78"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row>
    <row r="598" spans="1:78"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row>
    <row r="599" spans="1:78"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row>
    <row r="600" spans="1:78"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row>
    <row r="601" spans="1:78"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row>
    <row r="602" spans="1:78"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row>
    <row r="603" spans="1:78"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row>
    <row r="604" spans="1:78"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row>
    <row r="605" spans="1:78"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row>
    <row r="606" spans="1:78"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row>
    <row r="607" spans="1:78"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row>
    <row r="608" spans="1:78"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row>
    <row r="609" spans="1:78"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row>
    <row r="610" spans="1:78"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row>
    <row r="611" spans="1:78"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row>
    <row r="612" spans="1:78"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row>
    <row r="613" spans="1:78"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row>
    <row r="614" spans="1:78"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row>
    <row r="615" spans="1:78"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row>
    <row r="616" spans="1:78"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row>
    <row r="617" spans="1:78"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row>
    <row r="618" spans="1:78"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row>
    <row r="619" spans="1:78"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row>
    <row r="620" spans="1:78"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row>
    <row r="621" spans="1:78"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row>
    <row r="622" spans="1:78"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row>
    <row r="623" spans="1:78"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row>
    <row r="624" spans="1:78"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row>
    <row r="625" spans="1:78"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row>
    <row r="626" spans="1:78"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row>
    <row r="627" spans="1:78"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row>
    <row r="628" spans="1:78"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row>
    <row r="629" spans="1:78"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row>
    <row r="630" spans="1:78"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row>
    <row r="631" spans="1:78"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row>
    <row r="632" spans="1:78"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row>
    <row r="633" spans="1:78"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row>
    <row r="634" spans="1:78"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row>
    <row r="635" spans="1:78"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row>
    <row r="636" spans="1:78"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row>
    <row r="637" spans="1:78"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row>
    <row r="638" spans="1:78"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row>
    <row r="639" spans="1:78"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row>
    <row r="640" spans="1:78"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row>
    <row r="641" spans="1:78"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row>
    <row r="642" spans="1:78"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row>
    <row r="643" spans="1:78"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row>
    <row r="644" spans="1:78"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row>
    <row r="645" spans="1:78"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row>
    <row r="646" spans="1:78"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row>
    <row r="647" spans="1:78"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row>
    <row r="648" spans="1:78"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row>
    <row r="649" spans="1:78"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row>
    <row r="650" spans="1:78"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row>
    <row r="651" spans="1:78"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row>
    <row r="652" spans="1:78"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row>
    <row r="653" spans="1:78"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row>
    <row r="654" spans="1:78"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row>
    <row r="655" spans="1:78"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row>
    <row r="656" spans="1:78"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row>
    <row r="657" spans="1:78"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row>
    <row r="658" spans="1:78"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row>
    <row r="659" spans="1:78"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row>
    <row r="660" spans="1:78"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row>
    <row r="661" spans="1:78"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row>
    <row r="662" spans="1:78"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row>
    <row r="663" spans="1:78"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row>
    <row r="664" spans="1:78"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row>
    <row r="665" spans="1:78"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row>
    <row r="666" spans="1:78"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row>
    <row r="667" spans="1:78"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row>
    <row r="668" spans="1:78"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row>
    <row r="669" spans="1:78"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row>
    <row r="670" spans="1:78"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row>
    <row r="671" spans="1:78"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row>
    <row r="672" spans="1:78"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row>
    <row r="673" spans="1:78"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row>
    <row r="674" spans="1:78"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row>
    <row r="675" spans="1:78"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row>
    <row r="676" spans="1:78"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row>
    <row r="677" spans="1:78"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row>
    <row r="678" spans="1:78"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row>
    <row r="679" spans="1:78"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row>
    <row r="680" spans="1:78"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row>
    <row r="681" spans="1:78"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row>
    <row r="682" spans="1:78"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row>
    <row r="683" spans="1:78"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row>
    <row r="684" spans="1:78"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row>
    <row r="685" spans="1:78"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row>
    <row r="686" spans="1:78"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row>
    <row r="687" spans="1:78"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row>
    <row r="688" spans="1:78"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row>
    <row r="689" spans="1:78"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row>
    <row r="690" spans="1:78"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row>
    <row r="691" spans="1:78"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row>
    <row r="692" spans="1:78"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row>
    <row r="693" spans="1:78"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row>
    <row r="694" spans="1:78"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row>
    <row r="695" spans="1:78"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row>
    <row r="696" spans="1:78"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row>
    <row r="697" spans="1:78"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row>
    <row r="698" spans="1:78"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row>
    <row r="699" spans="1:78"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row>
    <row r="700" spans="1:78"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row>
    <row r="701" spans="1:78"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row>
    <row r="702" spans="1:78"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row>
    <row r="703" spans="1:78"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row>
    <row r="704" spans="1:78"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row>
    <row r="705" spans="1:78"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row>
    <row r="706" spans="1:78"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row>
    <row r="707" spans="1:78"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row>
    <row r="708" spans="1:78"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row>
    <row r="709" spans="1:78"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row>
    <row r="710" spans="1:78"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row>
    <row r="711" spans="1:78"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row>
    <row r="712" spans="1:78"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row>
    <row r="713" spans="1:78"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row>
    <row r="714" spans="1:78"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row>
    <row r="715" spans="1:78"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row>
    <row r="716" spans="1:78"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row>
    <row r="717" spans="1:78"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row>
    <row r="718" spans="1:78"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row>
    <row r="719" spans="1:78"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row>
    <row r="720" spans="1:78"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row>
    <row r="721" spans="1:78"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row>
    <row r="722" spans="1:78"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row>
    <row r="723" spans="1:78"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row>
    <row r="724" spans="1:78"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row>
    <row r="725" spans="1:78"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row>
    <row r="726" spans="1:78"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row>
    <row r="727" spans="1:78"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row>
    <row r="728" spans="1:78"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row>
    <row r="729" spans="1:78"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row>
    <row r="730" spans="1:78"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row>
    <row r="731" spans="1:78"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row>
    <row r="732" spans="1:78"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row>
    <row r="733" spans="1:78"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row>
    <row r="734" spans="1:78"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row>
    <row r="735" spans="1:78"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row>
    <row r="736" spans="1:78"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row>
    <row r="737" spans="1:78"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row>
    <row r="738" spans="1:78"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row>
    <row r="739" spans="1:78"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row>
    <row r="740" spans="1:78"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row>
    <row r="741" spans="1:78"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row>
    <row r="742" spans="1:78"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row>
    <row r="743" spans="1:78"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row>
    <row r="744" spans="1:78"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row>
    <row r="745" spans="1:78"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row>
    <row r="746" spans="1:78"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row>
    <row r="747" spans="1:78"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row>
    <row r="748" spans="1:78"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row>
    <row r="749" spans="1:78"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row>
    <row r="750" spans="1:78"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row>
    <row r="751" spans="1:78"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row>
    <row r="752" spans="1:78"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row>
    <row r="753" spans="1:78"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row>
    <row r="754" spans="1:78"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row>
    <row r="755" spans="1:78"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row>
    <row r="756" spans="1:78"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row>
    <row r="757" spans="1:78"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row>
    <row r="758" spans="1:78"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row>
    <row r="759" spans="1:78"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row>
    <row r="760" spans="1:78"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row>
    <row r="761" spans="1:78"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row>
    <row r="762" spans="1:78"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row>
    <row r="763" spans="1:78"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row>
    <row r="764" spans="1:78"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row>
    <row r="765" spans="1:78"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row>
    <row r="766" spans="1:78"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row>
    <row r="767" spans="1:78"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row>
    <row r="768" spans="1:78"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row>
    <row r="769" spans="1:78"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row>
    <row r="770" spans="1:78"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row>
    <row r="771" spans="1:78"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row>
    <row r="772" spans="1:78"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row>
    <row r="773" spans="1:78"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row>
    <row r="774" spans="1:78"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row>
    <row r="775" spans="1:78"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row>
    <row r="776" spans="1:78"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row>
    <row r="777" spans="1:78"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row>
    <row r="778" spans="1:78"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row>
    <row r="779" spans="1:78"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row>
    <row r="780" spans="1:78"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row>
    <row r="781" spans="1:78"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row>
    <row r="782" spans="1:78"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row>
    <row r="783" spans="1:78"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row>
    <row r="784" spans="1:78"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row>
    <row r="785" spans="1:78"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row>
    <row r="786" spans="1:78"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row>
    <row r="787" spans="1:78"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row>
    <row r="788" spans="1:78"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row>
    <row r="789" spans="1:78"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row>
    <row r="790" spans="1:78"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row>
    <row r="791" spans="1:78"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row>
    <row r="792" spans="1:78"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row>
    <row r="793" spans="1:78"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row>
    <row r="794" spans="1:78"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row>
    <row r="795" spans="1:78"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row>
    <row r="796" spans="1:78"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row>
    <row r="797" spans="1:78"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row>
    <row r="798" spans="1:78"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row>
    <row r="799" spans="1:78"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row>
    <row r="800" spans="1:78"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row>
    <row r="801" spans="1:78"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row>
    <row r="802" spans="1:78"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row>
    <row r="803" spans="1:78"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row>
    <row r="804" spans="1:78"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row>
    <row r="805" spans="1:78"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row>
    <row r="806" spans="1:78"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row>
    <row r="807" spans="1:78"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row>
    <row r="808" spans="1:78"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row>
    <row r="809" spans="1:78"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row>
    <row r="810" spans="1:78"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row>
    <row r="811" spans="1:78"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row>
    <row r="812" spans="1:78"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row>
    <row r="813" spans="1:78"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row>
    <row r="814" spans="1:78"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row>
    <row r="815" spans="1:78"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row>
    <row r="816" spans="1:78"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row>
    <row r="817" spans="1:78"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row>
    <row r="818" spans="1:78"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row>
    <row r="819" spans="1:78"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row>
    <row r="820" spans="1:78"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row>
    <row r="821" spans="1:78"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row>
    <row r="822" spans="1:78"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row>
    <row r="823" spans="1:78"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row>
    <row r="824" spans="1:78"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row>
    <row r="825" spans="1:78"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row>
    <row r="826" spans="1:78"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row>
    <row r="827" spans="1:78"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row>
    <row r="828" spans="1:78"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row>
    <row r="829" spans="1:78"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row>
    <row r="830" spans="1:78"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row>
    <row r="831" spans="1:78"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row>
    <row r="832" spans="1:78"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row>
    <row r="833" spans="1:78"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row>
    <row r="834" spans="1:78"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row>
    <row r="835" spans="1:78"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row>
    <row r="836" spans="1:78"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row>
    <row r="837" spans="1:78"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row>
    <row r="838" spans="1:78"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row>
    <row r="839" spans="1:78"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row>
    <row r="840" spans="1:78"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row>
    <row r="841" spans="1:78"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row>
    <row r="842" spans="1:78"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row>
    <row r="843" spans="1:78"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row>
    <row r="844" spans="1:78"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row>
    <row r="845" spans="1:78"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row>
    <row r="846" spans="1:78"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row>
    <row r="847" spans="1:78"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row>
    <row r="848" spans="1:78"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row>
    <row r="849" spans="1:78"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row>
    <row r="850" spans="1:78"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row>
    <row r="851" spans="1:78"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row>
    <row r="852" spans="1:78"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row>
    <row r="853" spans="1:78"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row>
    <row r="854" spans="1:78"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row>
    <row r="855" spans="1:78"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row>
    <row r="856" spans="1:78"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row>
    <row r="857" spans="1:78"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row>
    <row r="858" spans="1:78"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row>
    <row r="859" spans="1:78"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row>
    <row r="860" spans="1:78"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row>
    <row r="861" spans="1:78"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row>
    <row r="862" spans="1:78"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row>
    <row r="863" spans="1:78"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row>
    <row r="864" spans="1:78"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row>
    <row r="865" spans="1:78"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row>
    <row r="866" spans="1:78"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row>
    <row r="867" spans="1:78"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row>
    <row r="868" spans="1:78"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row>
    <row r="869" spans="1:78"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row>
    <row r="870" spans="1:78"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row>
    <row r="871" spans="1:78"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row>
    <row r="872" spans="1:78"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row>
    <row r="873" spans="1:78"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row>
    <row r="874" spans="1:78"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row>
    <row r="875" spans="1:78"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row>
    <row r="876" spans="1:78"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row>
    <row r="877" spans="1:78"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row>
    <row r="878" spans="1:78"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row>
    <row r="879" spans="1:78"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row>
    <row r="880" spans="1:78"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row>
    <row r="881" spans="1:78"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row>
    <row r="882" spans="1:78"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row>
    <row r="883" spans="1:78"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row>
    <row r="884" spans="1:78"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row>
    <row r="885" spans="1:78"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row>
    <row r="886" spans="1:78"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row>
    <row r="887" spans="1:78"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row>
    <row r="888" spans="1:78"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row>
    <row r="889" spans="1:78"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row>
    <row r="890" spans="1:78"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row>
    <row r="891" spans="1:78"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row>
    <row r="892" spans="1:78"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row>
    <row r="893" spans="1:78"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row>
    <row r="894" spans="1:78"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row>
    <row r="895" spans="1:78"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row>
    <row r="896" spans="1:78"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row>
    <row r="897" spans="1:78"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row>
    <row r="898" spans="1:78"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row>
    <row r="899" spans="1:78"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row>
    <row r="900" spans="1:78"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row>
    <row r="901" spans="1:78"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row>
    <row r="902" spans="1:78"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row>
    <row r="903" spans="1:78"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row>
    <row r="904" spans="1:78"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row>
    <row r="905" spans="1:78"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row>
    <row r="906" spans="1:78"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row>
    <row r="907" spans="1:78"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row>
    <row r="908" spans="1:78"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row>
    <row r="909" spans="1:78"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row>
    <row r="910" spans="1:78"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row>
    <row r="911" spans="1:78"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row>
    <row r="912" spans="1:78"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row>
    <row r="913" spans="1:78"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row>
    <row r="914" spans="1:78"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row>
    <row r="915" spans="1:78"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row>
    <row r="916" spans="1:78"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row>
    <row r="917" spans="1:78"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row>
    <row r="918" spans="1:78"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row>
    <row r="919" spans="1:78"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row>
    <row r="920" spans="1:78"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row>
    <row r="921" spans="1:78"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row>
    <row r="922" spans="1:78"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row>
    <row r="923" spans="1:78"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row>
    <row r="924" spans="1:78"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row>
    <row r="925" spans="1:78"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row>
    <row r="926" spans="1:78"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row>
    <row r="927" spans="1:78"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row>
    <row r="928" spans="1:78"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row>
    <row r="929" spans="1:78"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row>
    <row r="930" spans="1:78"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row>
    <row r="931" spans="1:78"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row>
    <row r="932" spans="1:78"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row>
    <row r="933" spans="1:78"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row>
    <row r="934" spans="1:78"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row>
    <row r="935" spans="1:78"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row>
    <row r="936" spans="1:78"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row>
    <row r="937" spans="1:78"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row>
    <row r="938" spans="1:78"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row>
    <row r="939" spans="1:78"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row>
    <row r="940" spans="1:78"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row>
    <row r="941" spans="1:78"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row>
    <row r="942" spans="1:78"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row>
    <row r="943" spans="1:78"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row>
    <row r="944" spans="1:78"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row>
    <row r="945" spans="1:78"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row>
    <row r="946" spans="1:78"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row>
    <row r="947" spans="1:78"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row>
    <row r="948" spans="1:78"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row>
    <row r="949" spans="1:78"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row>
    <row r="950" spans="1:78"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row>
    <row r="951" spans="1:78"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row>
    <row r="952" spans="1:78"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row>
    <row r="953" spans="1:78"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row>
    <row r="954" spans="1:78"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row>
    <row r="955" spans="1:78"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row>
    <row r="956" spans="1:78"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row>
    <row r="957" spans="1:78"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row>
    <row r="958" spans="1:78"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row>
    <row r="959" spans="1:78"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row>
    <row r="960" spans="1:78"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row>
    <row r="961" spans="1:78"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row>
    <row r="962" spans="1:78"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row>
    <row r="963" spans="1:78"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row>
    <row r="964" spans="1:78"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row>
    <row r="965" spans="1:78"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row>
    <row r="966" spans="1:78"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row>
    <row r="967" spans="1:78"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row>
    <row r="968" spans="1:78"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row>
    <row r="969" spans="1:78"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row>
    <row r="970" spans="1:78"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row>
    <row r="971" spans="1:78"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row>
    <row r="972" spans="1:78"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row>
    <row r="973" spans="1:78"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row>
    <row r="974" spans="1:78"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row>
    <row r="975" spans="1:78"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row>
    <row r="976" spans="1:78"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row>
    <row r="977" spans="1:78"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row>
    <row r="978" spans="1:78"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row>
    <row r="979" spans="1:78"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row>
    <row r="980" spans="1:78"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row>
    <row r="981" spans="1:78"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row>
    <row r="982" spans="1:78"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row>
    <row r="983" spans="1:78"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row>
    <row r="984" spans="1:78"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row>
    <row r="985" spans="1:78"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row>
    <row r="986" spans="1:78"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row>
    <row r="987" spans="1:78"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row>
    <row r="988" spans="1:78"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row>
    <row r="989" spans="1:78"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row>
    <row r="990" spans="1:78"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row>
    <row r="991" spans="1:78"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row>
    <row r="992" spans="1:78"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row>
    <row r="993" spans="1:78"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row>
    <row r="994" spans="1:78"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row>
    <row r="995" spans="1:78"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row>
  </sheetData>
  <sheetProtection password="DD71" sheet="1" objects="1" scenarios="1" formatCells="0" formatColumns="0"/>
  <mergeCells count="47">
    <mergeCell ref="A5:C5"/>
    <mergeCell ref="A6:C6"/>
    <mergeCell ref="A7:C7"/>
    <mergeCell ref="A9:E9"/>
    <mergeCell ref="A1:C2"/>
    <mergeCell ref="D1:BF1"/>
    <mergeCell ref="D2:BE2"/>
    <mergeCell ref="A3:BF3"/>
    <mergeCell ref="D4:P4"/>
    <mergeCell ref="Q4:AB4"/>
    <mergeCell ref="AC4:BF4"/>
    <mergeCell ref="A4:C4"/>
    <mergeCell ref="D5:AQ5"/>
    <mergeCell ref="AR5:AW5"/>
    <mergeCell ref="AX5:BF5"/>
    <mergeCell ref="D6:BF6"/>
    <mergeCell ref="D7:AB7"/>
    <mergeCell ref="AC7:AI7"/>
    <mergeCell ref="AJ7:BF7"/>
    <mergeCell ref="Q10:AB10"/>
    <mergeCell ref="AC10:AI10"/>
    <mergeCell ref="AJ10:AP10"/>
    <mergeCell ref="AQ10:AW10"/>
    <mergeCell ref="A8:AB8"/>
    <mergeCell ref="AC8:BF8"/>
    <mergeCell ref="F9:BF9"/>
    <mergeCell ref="G10:G11"/>
    <mergeCell ref="H10:J10"/>
    <mergeCell ref="O10:O11"/>
    <mergeCell ref="P10:P11"/>
    <mergeCell ref="K10:N10"/>
    <mergeCell ref="B10:B11"/>
    <mergeCell ref="A23:D23"/>
    <mergeCell ref="E23:Y23"/>
    <mergeCell ref="AC23:BF25"/>
    <mergeCell ref="A24:D24"/>
    <mergeCell ref="E24:Y24"/>
    <mergeCell ref="A25:D25"/>
    <mergeCell ref="E25:Y25"/>
    <mergeCell ref="A10:A11"/>
    <mergeCell ref="E10:E11"/>
    <mergeCell ref="AX10:BD10"/>
    <mergeCell ref="BE10:BE11"/>
    <mergeCell ref="BF10:BF11"/>
    <mergeCell ref="C10:C11"/>
    <mergeCell ref="D10:D11"/>
    <mergeCell ref="F10:F11"/>
  </mergeCells>
  <dataValidations count="1">
    <dataValidation type="list" allowBlank="1" showErrorMessage="1" sqref="BE22:BF22" xr:uid="{00000000-0002-0000-0000-000000000000}">
      <formula1>#REF!</formula1>
    </dataValidation>
  </dataValidations>
  <printOptions horizontalCentered="1"/>
  <pageMargins left="0.11811023622047245" right="0.11811023622047245" top="0.15748031496062992" bottom="0.55118110236220474" header="0" footer="0"/>
  <pageSetup paperSize="5" scale="50" fitToWidth="2" fitToHeight="0" orientation="landscape" r:id="rId1"/>
  <headerFooter scaleWithDoc="0" alignWithMargins="0">
    <oddFooter>&amp;L&amp;"Arial,Negrita"&amp;8Página: &amp;P de &amp;N&amp;R&amp;"Arial,Negrita"&amp;8 2023-01-05</oddFooter>
  </headerFooter>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AD1GR102</dc:creator>
  <cp:lastModifiedBy>SANDRA ALBA</cp:lastModifiedBy>
  <cp:lastPrinted>2025-01-30T19:45:35Z</cp:lastPrinted>
  <dcterms:created xsi:type="dcterms:W3CDTF">2023-01-03T15:21:08Z</dcterms:created>
  <dcterms:modified xsi:type="dcterms:W3CDTF">2025-01-30T19:47:31Z</dcterms:modified>
</cp:coreProperties>
</file>