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oyo3.gerencia\Documents\1. MEJORAMIENTO CONTINUO\11. PUBLICACIONES\PARA CARGUE VIGENCIA 2022\"/>
    </mc:Choice>
  </mc:AlternateContent>
  <bookViews>
    <workbookView xWindow="0" yWindow="0" windowWidth="28800" windowHeight="11745" activeTab="1"/>
  </bookViews>
  <sheets>
    <sheet name="CB-0402F  PLAN DE MEJORAMIE..." sheetId="1" r:id="rId1"/>
    <sheet name="CB-0402M  PLAN DE MEJORAMIE..." sheetId="2" r:id="rId2"/>
  </sheets>
  <calcPr calcId="152511"/>
</workbook>
</file>

<file path=xl/sharedStrings.xml><?xml version="1.0" encoding="utf-8"?>
<sst xmlns="http://schemas.openxmlformats.org/spreadsheetml/2006/main" count="218" uniqueCount="116">
  <si>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</si>
  <si>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</si>
  <si>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</si>
  <si>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</si>
  <si>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</si>
  <si>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</si>
  <si>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</si>
  <si>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</si>
  <si>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</si>
  <si>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</si>
  <si>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</si>
  <si>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</si>
  <si>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</si>
  <si>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</si>
  <si>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</si>
  <si>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</si>
  <si>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</si>
  <si>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</si>
  <si>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</si>
  <si>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</si>
  <si>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</si>
  <si>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</si>
  <si>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</si>
  <si>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</si>
  <si>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</si>
  <si>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</si>
  <si>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</si>
  <si>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</si>
  <si>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</si>
  <si>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</si>
  <si>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</si>
  <si>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</si>
  <si>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</si>
  <si>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</si>
  <si>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</si>
  <si>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</si>
  <si>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</si>
  <si>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</si>
  <si>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</si>
  <si>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</si>
  <si>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</si>
  <si>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</si>
  <si>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</si>
  <si>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</si>
  <si>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</si>
  <si>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</si>
  <si>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</si>
  <si>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</si>
  <si>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2022 2021</t>
  </si>
  <si>
    <t>3.3.1</t>
  </si>
  <si>
    <t>3.3.2</t>
  </si>
  <si>
    <t>3.3.3</t>
  </si>
  <si>
    <t>3.3.4</t>
  </si>
  <si>
    <t>3.3.5</t>
  </si>
  <si>
    <t>Falta de gestión adelantada por la Oficina de Control Interno, dentro del proyecto construcción CAPS Danubio</t>
  </si>
  <si>
    <t>Inoportunidad en el uso de los mecanismos de sanción con que cuenta la Entidad, frente a posibles deficiencias en los Estudios de Suelos para la construcción del CAPS Danubio</t>
  </si>
  <si>
    <t>Publicación inoportuna en el SECOP I de documentos y actos administrativos del contrato de consultoria No. 142 de 2018</t>
  </si>
  <si>
    <t>Debilidad en la estructuración de las obligaciones tecnicas relacionadas con los estudios y diseños en el Contrato de Obra No. 54701-2020, que originaron controversias y retrasos en el inicio de la ejecución del CAPS Danubio</t>
  </si>
  <si>
    <t>Publicación de documentos en términos de ley</t>
  </si>
  <si>
    <t>DIRECCION DE CONTRATACIÓN - SUPERVISORES</t>
  </si>
  <si>
    <t>% de colaboradores  con Reinducción</t>
  </si>
  <si>
    <t># de colaboradores capacitados / total de colaboradores programados *100</t>
  </si>
  <si>
    <t>DIRECCION DE CONTRATACIÓN</t>
  </si>
  <si>
    <t>GERENCIA
CONTROL INTERNO</t>
  </si>
  <si>
    <t>Publicación inoportuna en el SECOP I de documentos y actos administrativos del contrato de consultoria No. 142 de 2019</t>
  </si>
  <si>
    <t>Publicación inoportuna en el SECOP I de documentos y actos administrativos del contrato de consultoria No. 142 de 2020</t>
  </si>
  <si>
    <t>Publicación inoportuna en el SECOP I de documentos y actos administrativos del contrato de consultoria No. 142 de 2021</t>
  </si>
  <si>
    <t>FILA_2</t>
  </si>
  <si>
    <t>FILA_3</t>
  </si>
  <si>
    <t>FILA_4</t>
  </si>
  <si>
    <t>FILA_5</t>
  </si>
  <si>
    <t>FILA_6</t>
  </si>
  <si>
    <t>FILA_7</t>
  </si>
  <si>
    <t>FILA_8</t>
  </si>
  <si>
    <t>CONTROL INTERNO</t>
  </si>
  <si>
    <t>Auditoría a Gestión de Proyectos de infraestrucutra</t>
  </si>
  <si>
    <t>Auditoría a Proyectos</t>
  </si>
  <si>
    <t>Resolución que decreta o no el incumplimiento</t>
  </si>
  <si>
    <t>JURIDICA Y DIRECCIÓN CONTRATACIÓN</t>
  </si>
  <si>
    <t>Compensar los saldos a que haya lugar, su fuese el caso</t>
  </si>
  <si>
    <t>Liquidación de contrato, si fuese el caso</t>
  </si>
  <si>
    <t>DESARROLLO INSTITUCIONAL</t>
  </si>
  <si>
    <t>Terminar el proceso administrativo sancionatorio por posible incumplimiento del contrato 142 de 2018</t>
  </si>
  <si>
    <t>Resolución que resuelve recurso</t>
  </si>
  <si>
    <t>Publicar los diferentes actos administrativos de las etapas de la contratación de proyectos de infraestructura, en la plataforma  Secop I, en cumplimiento de lo dispuesto en el Decreto 1082 de 2015.</t>
  </si>
  <si>
    <t>Oportunidad en la publicación de documentos en el SECOP I para los proyectos de infraestructura</t>
  </si>
  <si>
    <t>Realizar reinducción al área de contratación y supervisores, consistente  en  socializar los términos de publicación establecidos en la norma, de los procesos contractuales adelantados por la Subred Integrada de Servicios de Salud Sur E.S.E, en la plataforma SECOP I.</t>
  </si>
  <si>
    <t>Oportunidad en la publicación de actos administrativos</t>
  </si>
  <si>
    <t>Verificar la publicación oportuna de los documentos en las etapas precontractual y contractual, para los proyectos de infraestructura</t>
  </si>
  <si>
    <t>Oportunidad en la publicación de documentos en el SECOP I</t>
  </si>
  <si>
    <t>Acta de revisión conjunta</t>
  </si>
  <si>
    <t>Revisar y aprobar el cronograma de obra que incluya los tiempos de apropiación de estudios y diseños, salvo para los contratos de llave en mano.</t>
  </si>
  <si>
    <t>Cronograma de Obra aprobados</t>
  </si>
  <si>
    <t>Realizar revisión conjunta con la EGAT, respecto a la estructuración de los nuevos procesos contractuales de infraestructura que desarrolle la Subred Sur</t>
  </si>
  <si>
    <t>Falta de ser explicitos en el requerimiento de perfiles para la aprobación de estudio de suelos para la construcción del CAPS Danubio de acuerdo a la norma NSR-10</t>
  </si>
  <si>
    <t xml:space="preserve">Detallar el o los perfiles que se requieran para  los diferentes componentes del o los proyectos que adelante la Subred Sur, en los pliegos de condiciones. </t>
  </si>
  <si>
    <t>Inclusión de la obligación en los pliegos de condiciones</t>
  </si>
  <si>
    <t>Listado de perfiles en pliegos de condiciones</t>
  </si>
  <si>
    <t>FILA_9</t>
  </si>
  <si>
    <t>FILA_10</t>
  </si>
  <si>
    <t>FILA_11</t>
  </si>
  <si>
    <t>FILA_12</t>
  </si>
  <si>
    <t>FILA_13</t>
  </si>
  <si>
    <t>FILA_14</t>
  </si>
  <si>
    <t>FILA_15</t>
  </si>
  <si>
    <t>FILA_16</t>
  </si>
  <si>
    <t>Presentar y Aprobar Plan anual de auditoria - PAA 2022 por parte del Comité Institucional de Control Interno CICCI, que incluya a los proyectos de infraestructura priorizados</t>
  </si>
  <si>
    <t>Planear la auditoría relacionada con los proyectos de infraestructura priorizados</t>
  </si>
  <si>
    <t>Ejecutar la auditoría de acuerdo a la programación, relacionada con los proyectos de infraestructura priorizados</t>
  </si>
  <si>
    <t>Emitir, entregar y socializar el informe resultado de la auditoria de proyectos de infraestructura</t>
  </si>
  <si>
    <t>Resolver el recurso de reposición relacionado con el contrato 142-2018, si fuese el caso</t>
  </si>
  <si>
    <t>Ordenar liquidar el contrato 142-2018, si fuese el caso</t>
  </si>
  <si>
    <t>Publicar los diferentes actos administrativos de las etapas de la contratación, de proyectos de infraestructura, en la plataforma  Secop I, en cumplimiento de lo dispuesto en el Decreto 1082 de 2015.</t>
  </si>
  <si>
    <t>Incluir en pliegos de condiciones una obligación relacionada con aportar todo el personal profesional, técnico y administrativo que se requiera para el cumplimiento del objeto de interventoría, para los nuevos proyectos de infraestructura.</t>
  </si>
  <si>
    <t>2-2022-03352</t>
  </si>
  <si>
    <t>Fecha de terminación, quedando en los terminos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</si>
</sst>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0" fillId="0" borderId="0" xfId="0"/>
    <xf numFmtId="14" fontId="0" fillId="3" borderId="2" xfId="0" applyNumberFormat="1" applyFill="1" applyBorder="1" applyAlignment="1" applyProtection="1">
      <alignment vertical="center"/>
      <protection locked="0"/>
    </xf>
    <xf numFmtId="0" fontId="1" fillId="2" borderId="4"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14" fontId="0" fillId="0" borderId="0" xfId="0" applyNumberFormat="1" applyFill="1" applyBorder="1" applyAlignment="1" applyProtection="1">
      <alignment vertical="center"/>
      <protection locked="0"/>
    </xf>
    <xf numFmtId="0" fontId="0" fillId="3" borderId="2"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0" xfId="0" applyAlignment="1">
      <alignment horizontal="center"/>
    </xf>
    <xf numFmtId="0" fontId="3" fillId="4" borderId="2" xfId="0" applyFont="1" applyFill="1" applyBorder="1" applyAlignment="1">
      <alignment horizontal="center" vertical="center"/>
    </xf>
    <xf numFmtId="1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23"/>
  <sheetViews>
    <sheetView topLeftCell="G1" workbookViewId="0">
      <selection activeCell="L17" sqref="L17:O17"/>
    </sheetView>
  </sheetViews>
  <sheetFormatPr baseColWidth="10" defaultColWidth="9.140625" defaultRowHeight="15" x14ac:dyDescent="0.25"/>
  <cols>
    <col min="2" max="2" width="16" customWidth="1"/>
    <col min="3" max="3" width="26" customWidth="1"/>
    <col min="4" max="4" width="37" customWidth="1"/>
    <col min="5" max="5" width="20.28515625" customWidth="1"/>
    <col min="6" max="6" width="14.140625" customWidth="1"/>
    <col min="7" max="7" width="24" customWidth="1"/>
    <col min="8" max="8" width="7.5703125" customWidth="1"/>
    <col min="9" max="9" width="107.7109375" customWidth="1"/>
    <col min="10" max="10" width="26" customWidth="1"/>
    <col min="11" max="11" width="27" customWidth="1"/>
    <col min="12" max="12" width="10" customWidth="1"/>
    <col min="13" max="13" width="22" customWidth="1"/>
    <col min="14" max="14" width="21" customWidth="1"/>
    <col min="15" max="15" width="16.140625"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425</v>
      </c>
    </row>
    <row r="5" spans="1:15" x14ac:dyDescent="0.25">
      <c r="B5" s="1" t="s">
        <v>6</v>
      </c>
      <c r="C5" s="3">
        <v>44895</v>
      </c>
    </row>
    <row r="6" spans="1:15" x14ac:dyDescent="0.25">
      <c r="B6" s="1" t="s">
        <v>7</v>
      </c>
      <c r="C6" s="1">
        <v>1</v>
      </c>
      <c r="D6" s="1" t="s">
        <v>8</v>
      </c>
    </row>
    <row r="8" spans="1:15" x14ac:dyDescent="0.25">
      <c r="A8" s="1" t="s">
        <v>9</v>
      </c>
      <c r="B8" s="23" t="s">
        <v>10</v>
      </c>
      <c r="C8" s="24"/>
      <c r="D8" s="24"/>
      <c r="E8" s="24"/>
      <c r="F8" s="24"/>
      <c r="G8" s="24"/>
      <c r="H8" s="24"/>
      <c r="I8" s="24"/>
      <c r="J8" s="24"/>
      <c r="K8" s="24"/>
      <c r="L8" s="24"/>
      <c r="M8" s="24"/>
      <c r="N8" s="24"/>
      <c r="O8" s="24"/>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8" t="s">
        <v>13</v>
      </c>
      <c r="F10" s="8" t="s">
        <v>14</v>
      </c>
      <c r="G10" s="1" t="s">
        <v>15</v>
      </c>
      <c r="H10" s="1" t="s">
        <v>16</v>
      </c>
      <c r="I10" s="1" t="s">
        <v>17</v>
      </c>
      <c r="J10" s="1" t="s">
        <v>18</v>
      </c>
      <c r="K10" s="1" t="s">
        <v>19</v>
      </c>
      <c r="L10" s="1" t="s">
        <v>20</v>
      </c>
      <c r="M10" s="1" t="s">
        <v>21</v>
      </c>
      <c r="N10" s="1" t="s">
        <v>22</v>
      </c>
      <c r="O10" s="1" t="s">
        <v>23</v>
      </c>
    </row>
    <row r="11" spans="1:15" ht="30.75" thickBot="1" x14ac:dyDescent="0.3">
      <c r="A11" s="1">
        <v>1</v>
      </c>
      <c r="B11" t="s">
        <v>24</v>
      </c>
      <c r="C11" s="4">
        <v>425</v>
      </c>
      <c r="D11" s="2" t="s">
        <v>40</v>
      </c>
      <c r="E11" s="2">
        <v>208</v>
      </c>
      <c r="F11" s="2" t="s">
        <v>49</v>
      </c>
      <c r="G11" s="2" t="s">
        <v>54</v>
      </c>
      <c r="H11" s="2">
        <v>1</v>
      </c>
      <c r="I11" s="18" t="s">
        <v>106</v>
      </c>
      <c r="J11" s="2" t="s">
        <v>76</v>
      </c>
      <c r="K11" s="2" t="s">
        <v>75</v>
      </c>
      <c r="L11" s="16">
        <v>1</v>
      </c>
      <c r="M11" s="2" t="s">
        <v>74</v>
      </c>
      <c r="N11" s="11">
        <v>44576</v>
      </c>
      <c r="O11" s="11">
        <v>44592</v>
      </c>
    </row>
    <row r="12" spans="1:15" s="7" customFormat="1" ht="15.75" thickBot="1" x14ac:dyDescent="0.3">
      <c r="A12" s="12">
        <v>2</v>
      </c>
      <c r="B12" s="13" t="s">
        <v>67</v>
      </c>
      <c r="C12" s="4">
        <v>425</v>
      </c>
      <c r="D12" s="2" t="s">
        <v>40</v>
      </c>
      <c r="E12" s="2">
        <v>208</v>
      </c>
      <c r="F12" s="2" t="s">
        <v>49</v>
      </c>
      <c r="G12" s="2" t="s">
        <v>54</v>
      </c>
      <c r="H12" s="2">
        <v>2</v>
      </c>
      <c r="I12" s="18" t="s">
        <v>107</v>
      </c>
      <c r="J12" s="2" t="s">
        <v>76</v>
      </c>
      <c r="K12" s="2" t="s">
        <v>75</v>
      </c>
      <c r="L12" s="16">
        <v>1</v>
      </c>
      <c r="M12" s="2" t="s">
        <v>74</v>
      </c>
      <c r="N12" s="11">
        <v>44683</v>
      </c>
      <c r="O12" s="11">
        <v>44711</v>
      </c>
    </row>
    <row r="13" spans="1:15" s="7" customFormat="1" ht="15.75" thickBot="1" x14ac:dyDescent="0.3">
      <c r="A13" s="12">
        <v>3</v>
      </c>
      <c r="B13" s="13" t="s">
        <v>68</v>
      </c>
      <c r="C13" s="4">
        <v>425</v>
      </c>
      <c r="D13" s="2" t="s">
        <v>40</v>
      </c>
      <c r="E13" s="2">
        <v>208</v>
      </c>
      <c r="F13" s="2" t="s">
        <v>49</v>
      </c>
      <c r="G13" s="2" t="s">
        <v>54</v>
      </c>
      <c r="H13" s="2">
        <v>3</v>
      </c>
      <c r="I13" s="18" t="s">
        <v>108</v>
      </c>
      <c r="J13" s="2" t="s">
        <v>76</v>
      </c>
      <c r="K13" s="2" t="s">
        <v>75</v>
      </c>
      <c r="L13" s="16">
        <v>1</v>
      </c>
      <c r="M13" s="2" t="s">
        <v>74</v>
      </c>
      <c r="N13" s="11">
        <v>44713</v>
      </c>
      <c r="O13" s="11">
        <v>44865</v>
      </c>
    </row>
    <row r="14" spans="1:15" s="7" customFormat="1" ht="15.75" thickBot="1" x14ac:dyDescent="0.3">
      <c r="A14" s="12">
        <v>4</v>
      </c>
      <c r="B14" s="13" t="s">
        <v>69</v>
      </c>
      <c r="C14" s="4">
        <v>425</v>
      </c>
      <c r="D14" s="2" t="s">
        <v>40</v>
      </c>
      <c r="E14" s="2">
        <v>208</v>
      </c>
      <c r="F14" s="2" t="s">
        <v>49</v>
      </c>
      <c r="G14" s="2" t="s">
        <v>54</v>
      </c>
      <c r="H14" s="2">
        <v>4</v>
      </c>
      <c r="I14" s="18" t="s">
        <v>109</v>
      </c>
      <c r="J14" s="2" t="s">
        <v>76</v>
      </c>
      <c r="K14" s="2" t="s">
        <v>75</v>
      </c>
      <c r="L14" s="16">
        <v>1</v>
      </c>
      <c r="M14" s="2" t="s">
        <v>74</v>
      </c>
      <c r="N14" s="11">
        <v>44866</v>
      </c>
      <c r="O14" s="11">
        <v>44895</v>
      </c>
    </row>
    <row r="15" spans="1:15" ht="15.75" thickBot="1" x14ac:dyDescent="0.3">
      <c r="A15" s="5">
        <v>5</v>
      </c>
      <c r="B15" s="13" t="s">
        <v>70</v>
      </c>
      <c r="C15" s="4">
        <v>425</v>
      </c>
      <c r="D15" s="2" t="s">
        <v>48</v>
      </c>
      <c r="E15" s="2">
        <v>208</v>
      </c>
      <c r="F15" s="2" t="s">
        <v>50</v>
      </c>
      <c r="G15" s="2" t="s">
        <v>55</v>
      </c>
      <c r="H15" s="2">
        <v>5</v>
      </c>
      <c r="I15" s="18" t="s">
        <v>82</v>
      </c>
      <c r="J15" s="2" t="s">
        <v>77</v>
      </c>
      <c r="K15" s="2" t="s">
        <v>77</v>
      </c>
      <c r="L15" s="16">
        <v>1</v>
      </c>
      <c r="M15" s="2" t="s">
        <v>78</v>
      </c>
      <c r="N15" s="11">
        <v>44568</v>
      </c>
      <c r="O15" s="11">
        <v>44803</v>
      </c>
    </row>
    <row r="16" spans="1:15" s="10" customFormat="1" ht="15.75" thickBot="1" x14ac:dyDescent="0.3">
      <c r="A16" s="12">
        <v>6</v>
      </c>
      <c r="B16" s="13" t="s">
        <v>71</v>
      </c>
      <c r="C16" s="4">
        <v>425</v>
      </c>
      <c r="D16" s="2" t="s">
        <v>40</v>
      </c>
      <c r="E16" s="2">
        <v>208</v>
      </c>
      <c r="F16" s="2" t="s">
        <v>50</v>
      </c>
      <c r="G16" s="2" t="s">
        <v>55</v>
      </c>
      <c r="H16" s="2">
        <v>6</v>
      </c>
      <c r="I16" s="18" t="s">
        <v>110</v>
      </c>
      <c r="J16" s="2" t="s">
        <v>83</v>
      </c>
      <c r="K16" s="2" t="s">
        <v>83</v>
      </c>
      <c r="L16" s="16">
        <v>1</v>
      </c>
      <c r="M16" s="2" t="s">
        <v>78</v>
      </c>
      <c r="N16" s="11">
        <v>44805</v>
      </c>
      <c r="O16" s="11">
        <v>44834</v>
      </c>
    </row>
    <row r="17" spans="1:15" s="10" customFormat="1" ht="15.75" thickBot="1" x14ac:dyDescent="0.3">
      <c r="A17" s="12">
        <v>7</v>
      </c>
      <c r="B17" s="13" t="s">
        <v>72</v>
      </c>
      <c r="C17" s="4">
        <v>425</v>
      </c>
      <c r="D17" s="2" t="s">
        <v>40</v>
      </c>
      <c r="E17" s="2">
        <v>208</v>
      </c>
      <c r="F17" s="2" t="s">
        <v>50</v>
      </c>
      <c r="G17" s="2" t="s">
        <v>55</v>
      </c>
      <c r="H17" s="2">
        <v>7</v>
      </c>
      <c r="I17" s="18" t="s">
        <v>111</v>
      </c>
      <c r="J17" s="2" t="s">
        <v>80</v>
      </c>
      <c r="K17" s="2" t="s">
        <v>80</v>
      </c>
      <c r="L17" s="16">
        <v>1</v>
      </c>
      <c r="M17" s="2" t="s">
        <v>81</v>
      </c>
      <c r="N17" s="11">
        <v>44835</v>
      </c>
      <c r="O17" s="11">
        <v>44887</v>
      </c>
    </row>
    <row r="18" spans="1:15" s="10" customFormat="1" ht="15.75" thickBot="1" x14ac:dyDescent="0.3">
      <c r="A18" s="12">
        <v>8</v>
      </c>
      <c r="B18" s="13" t="s">
        <v>73</v>
      </c>
      <c r="C18" s="4">
        <v>425</v>
      </c>
      <c r="D18" s="2" t="s">
        <v>40</v>
      </c>
      <c r="E18" s="2">
        <v>208</v>
      </c>
      <c r="F18" s="2" t="s">
        <v>50</v>
      </c>
      <c r="G18" s="2" t="s">
        <v>55</v>
      </c>
      <c r="H18" s="2">
        <v>8</v>
      </c>
      <c r="I18" s="18" t="s">
        <v>79</v>
      </c>
      <c r="J18" s="2" t="s">
        <v>80</v>
      </c>
      <c r="K18" s="2" t="s">
        <v>80</v>
      </c>
      <c r="L18" s="16">
        <v>1</v>
      </c>
      <c r="M18" s="2" t="s">
        <v>81</v>
      </c>
      <c r="N18" s="11">
        <v>44835</v>
      </c>
      <c r="O18" s="11">
        <v>44887</v>
      </c>
    </row>
    <row r="19" spans="1:15" s="6" customFormat="1" ht="30.75" thickBot="1" x14ac:dyDescent="0.3">
      <c r="A19" s="5">
        <v>9</v>
      </c>
      <c r="B19" s="13" t="s">
        <v>98</v>
      </c>
      <c r="C19" s="4">
        <v>425</v>
      </c>
      <c r="D19" s="2" t="s">
        <v>40</v>
      </c>
      <c r="E19" s="2">
        <v>208</v>
      </c>
      <c r="F19" s="2" t="s">
        <v>51</v>
      </c>
      <c r="G19" s="2" t="s">
        <v>56</v>
      </c>
      <c r="H19" s="2">
        <v>9</v>
      </c>
      <c r="I19" s="19" t="s">
        <v>112</v>
      </c>
      <c r="J19" s="14" t="s">
        <v>85</v>
      </c>
      <c r="K19" s="14" t="s">
        <v>58</v>
      </c>
      <c r="L19" s="17">
        <v>1</v>
      </c>
      <c r="M19" s="14" t="s">
        <v>59</v>
      </c>
      <c r="N19" s="11">
        <v>44568</v>
      </c>
      <c r="O19" s="11">
        <v>44887</v>
      </c>
    </row>
    <row r="20" spans="1:15" s="6" customFormat="1" ht="41.25" customHeight="1" thickBot="1" x14ac:dyDescent="0.3">
      <c r="A20" s="5">
        <v>10</v>
      </c>
      <c r="B20" s="13" t="s">
        <v>99</v>
      </c>
      <c r="C20" s="4">
        <v>425</v>
      </c>
      <c r="D20" s="2" t="s">
        <v>40</v>
      </c>
      <c r="E20" s="2">
        <v>208</v>
      </c>
      <c r="F20" s="2" t="s">
        <v>51</v>
      </c>
      <c r="G20" s="2" t="s">
        <v>64</v>
      </c>
      <c r="H20" s="2">
        <v>10</v>
      </c>
      <c r="I20" s="19" t="s">
        <v>86</v>
      </c>
      <c r="J20" s="14" t="s">
        <v>60</v>
      </c>
      <c r="K20" s="14" t="s">
        <v>61</v>
      </c>
      <c r="L20" s="17">
        <v>1</v>
      </c>
      <c r="M20" s="14" t="s">
        <v>62</v>
      </c>
      <c r="N20" s="11">
        <v>44568</v>
      </c>
      <c r="O20" s="11">
        <v>44620</v>
      </c>
    </row>
    <row r="21" spans="1:15" s="6" customFormat="1" ht="36" customHeight="1" thickBot="1" x14ac:dyDescent="0.3">
      <c r="A21" s="5">
        <v>11</v>
      </c>
      <c r="B21" s="13" t="s">
        <v>100</v>
      </c>
      <c r="C21" s="4">
        <v>425</v>
      </c>
      <c r="D21" s="2" t="s">
        <v>40</v>
      </c>
      <c r="E21" s="2">
        <v>208</v>
      </c>
      <c r="F21" s="2" t="s">
        <v>51</v>
      </c>
      <c r="G21" s="2" t="s">
        <v>65</v>
      </c>
      <c r="H21" s="2">
        <v>11</v>
      </c>
      <c r="I21" s="19" t="s">
        <v>84</v>
      </c>
      <c r="J21" s="14" t="s">
        <v>87</v>
      </c>
      <c r="K21" s="14" t="s">
        <v>87</v>
      </c>
      <c r="L21" s="17">
        <v>1</v>
      </c>
      <c r="M21" s="14" t="s">
        <v>62</v>
      </c>
      <c r="N21" s="11">
        <v>44568</v>
      </c>
      <c r="O21" s="11">
        <v>44887</v>
      </c>
    </row>
    <row r="22" spans="1:15" s="6" customFormat="1" ht="27.75" customHeight="1" thickBot="1" x14ac:dyDescent="0.3">
      <c r="A22" s="5">
        <v>12</v>
      </c>
      <c r="B22" s="13" t="s">
        <v>101</v>
      </c>
      <c r="C22" s="4">
        <v>425</v>
      </c>
      <c r="D22" s="2" t="s">
        <v>40</v>
      </c>
      <c r="E22" s="2">
        <v>208</v>
      </c>
      <c r="F22" s="2" t="s">
        <v>51</v>
      </c>
      <c r="G22" s="2" t="s">
        <v>66</v>
      </c>
      <c r="H22" s="2">
        <v>12</v>
      </c>
      <c r="I22" s="19" t="s">
        <v>88</v>
      </c>
      <c r="J22" s="14" t="s">
        <v>89</v>
      </c>
      <c r="K22" s="14" t="s">
        <v>58</v>
      </c>
      <c r="L22" s="17">
        <v>1</v>
      </c>
      <c r="M22" s="14" t="s">
        <v>63</v>
      </c>
      <c r="N22" s="11">
        <v>44568</v>
      </c>
      <c r="O22" s="11">
        <v>44887</v>
      </c>
    </row>
    <row r="23" spans="1:15" s="6" customFormat="1" ht="30.75" thickBot="1" x14ac:dyDescent="0.3">
      <c r="A23" s="5">
        <v>13</v>
      </c>
      <c r="B23" s="13" t="s">
        <v>102</v>
      </c>
      <c r="C23" s="4">
        <v>425</v>
      </c>
      <c r="D23" s="2" t="s">
        <v>40</v>
      </c>
      <c r="E23" s="2">
        <v>208</v>
      </c>
      <c r="F23" s="2" t="s">
        <v>52</v>
      </c>
      <c r="G23" s="2" t="s">
        <v>94</v>
      </c>
      <c r="H23" s="2">
        <v>13</v>
      </c>
      <c r="I23" s="18" t="s">
        <v>95</v>
      </c>
      <c r="J23" s="2" t="s">
        <v>97</v>
      </c>
      <c r="K23" s="2" t="s">
        <v>97</v>
      </c>
      <c r="L23" s="16">
        <v>1</v>
      </c>
      <c r="M23" s="2" t="s">
        <v>81</v>
      </c>
      <c r="N23" s="11">
        <v>44568</v>
      </c>
      <c r="O23" s="11">
        <v>44887</v>
      </c>
    </row>
    <row r="24" spans="1:15" s="10" customFormat="1" ht="45.75" thickBot="1" x14ac:dyDescent="0.3">
      <c r="A24" s="12">
        <v>14</v>
      </c>
      <c r="B24" s="13" t="s">
        <v>103</v>
      </c>
      <c r="C24" s="4">
        <v>425</v>
      </c>
      <c r="D24" s="2" t="s">
        <v>40</v>
      </c>
      <c r="E24" s="2">
        <v>208</v>
      </c>
      <c r="F24" s="2" t="s">
        <v>52</v>
      </c>
      <c r="G24" s="2" t="s">
        <v>94</v>
      </c>
      <c r="H24" s="2">
        <v>14</v>
      </c>
      <c r="I24" s="18" t="s">
        <v>113</v>
      </c>
      <c r="J24" s="2" t="s">
        <v>96</v>
      </c>
      <c r="K24" s="2" t="s">
        <v>96</v>
      </c>
      <c r="L24" s="16">
        <v>1</v>
      </c>
      <c r="M24" s="2" t="s">
        <v>81</v>
      </c>
      <c r="N24" s="11">
        <v>44568</v>
      </c>
      <c r="O24" s="11">
        <v>44887</v>
      </c>
    </row>
    <row r="25" spans="1:15" s="6" customFormat="1" ht="30.75" thickBot="1" x14ac:dyDescent="0.3">
      <c r="A25" s="5">
        <v>15</v>
      </c>
      <c r="B25" s="13" t="s">
        <v>104</v>
      </c>
      <c r="C25" s="4">
        <v>425</v>
      </c>
      <c r="D25" s="2" t="s">
        <v>40</v>
      </c>
      <c r="E25" s="2">
        <v>208</v>
      </c>
      <c r="F25" s="2" t="s">
        <v>53</v>
      </c>
      <c r="G25" s="2" t="s">
        <v>57</v>
      </c>
      <c r="H25" s="2">
        <v>15</v>
      </c>
      <c r="I25" s="18" t="s">
        <v>93</v>
      </c>
      <c r="J25" s="2" t="s">
        <v>90</v>
      </c>
      <c r="K25" s="2" t="s">
        <v>90</v>
      </c>
      <c r="L25" s="16">
        <v>1</v>
      </c>
      <c r="M25" s="2" t="s">
        <v>81</v>
      </c>
      <c r="N25" s="11">
        <v>44568</v>
      </c>
      <c r="O25" s="11">
        <v>44887</v>
      </c>
    </row>
    <row r="26" spans="1:15" s="10" customFormat="1" ht="30.75" thickBot="1" x14ac:dyDescent="0.3">
      <c r="A26" s="9">
        <v>16</v>
      </c>
      <c r="B26" s="13" t="s">
        <v>105</v>
      </c>
      <c r="C26" s="4">
        <v>425</v>
      </c>
      <c r="D26" s="2" t="s">
        <v>40</v>
      </c>
      <c r="E26" s="2">
        <v>208</v>
      </c>
      <c r="F26" s="2" t="s">
        <v>53</v>
      </c>
      <c r="G26" s="2" t="s">
        <v>57</v>
      </c>
      <c r="H26" s="2">
        <v>16</v>
      </c>
      <c r="I26" s="19" t="s">
        <v>91</v>
      </c>
      <c r="J26" s="2" t="s">
        <v>92</v>
      </c>
      <c r="K26" s="2" t="s">
        <v>92</v>
      </c>
      <c r="L26" s="16">
        <v>1</v>
      </c>
      <c r="M26" s="2" t="s">
        <v>81</v>
      </c>
      <c r="N26" s="11">
        <v>44568</v>
      </c>
      <c r="O26" s="11">
        <v>44887</v>
      </c>
    </row>
    <row r="27" spans="1:15" x14ac:dyDescent="0.25">
      <c r="N27" s="15"/>
      <c r="O27" s="15"/>
    </row>
    <row r="351008" spans="1:1" x14ac:dyDescent="0.25">
      <c r="A351008" t="s">
        <v>25</v>
      </c>
    </row>
    <row r="351009" spans="1:1" x14ac:dyDescent="0.25">
      <c r="A351009" t="s">
        <v>26</v>
      </c>
    </row>
    <row r="351010" spans="1:1" x14ac:dyDescent="0.25">
      <c r="A351010" t="s">
        <v>27</v>
      </c>
    </row>
    <row r="351011" spans="1:1" x14ac:dyDescent="0.25">
      <c r="A351011" t="s">
        <v>28</v>
      </c>
    </row>
    <row r="351012" spans="1:1" x14ac:dyDescent="0.25">
      <c r="A351012" t="s">
        <v>29</v>
      </c>
    </row>
    <row r="351013" spans="1:1" x14ac:dyDescent="0.25">
      <c r="A351013" t="s">
        <v>30</v>
      </c>
    </row>
    <row r="351014" spans="1:1" x14ac:dyDescent="0.25">
      <c r="A351014" t="s">
        <v>31</v>
      </c>
    </row>
    <row r="351015" spans="1:1" x14ac:dyDescent="0.25">
      <c r="A351015" t="s">
        <v>32</v>
      </c>
    </row>
    <row r="351016" spans="1:1" x14ac:dyDescent="0.25">
      <c r="A351016" t="s">
        <v>33</v>
      </c>
    </row>
    <row r="351017" spans="1:1" x14ac:dyDescent="0.25">
      <c r="A351017" t="s">
        <v>34</v>
      </c>
    </row>
    <row r="351018" spans="1:1" x14ac:dyDescent="0.25">
      <c r="A351018" t="s">
        <v>35</v>
      </c>
    </row>
    <row r="351019" spans="1:1" x14ac:dyDescent="0.25">
      <c r="A351019" t="s">
        <v>36</v>
      </c>
    </row>
    <row r="351020" spans="1:1" x14ac:dyDescent="0.25">
      <c r="A351020" t="s">
        <v>37</v>
      </c>
    </row>
    <row r="351021" spans="1:1" x14ac:dyDescent="0.25">
      <c r="A351021" t="s">
        <v>38</v>
      </c>
    </row>
    <row r="351022" spans="1:1" x14ac:dyDescent="0.25">
      <c r="A351022" t="s">
        <v>39</v>
      </c>
    </row>
    <row r="351023" spans="1:1" x14ac:dyDescent="0.25">
      <c r="A351023" t="s">
        <v>40</v>
      </c>
    </row>
  </sheetData>
  <mergeCells count="1">
    <mergeCell ref="B8:O8"/>
  </mergeCells>
  <phoneticPr fontId="4" type="noConversion"/>
  <dataValidations count="10">
    <dataValidation type="textLength" allowBlank="1" showInputMessage="1" showErrorMessage="1" errorTitle="Entrada no válida" error="Escriba un texto  Maximo 20 Caracteres" promptTitle="Cualquier contenido Maximo 20 Caracteres" sqref="F11:F14">
      <formula1>0</formula1>
      <formula2>20</formula2>
    </dataValidation>
    <dataValidation type="textLength" allowBlank="1" showInputMessage="1" showErrorMessage="1" errorTitle="Entrada no válida" error="Escriba un texto  Maximo 500 Caracteres" promptTitle="Cualquier contenido Maximo 500 Caracteres" sqref="G11:G14 I11:I14">
      <formula1>0</formula1>
      <formula2>500</formula2>
    </dataValidation>
    <dataValidation type="whole" allowBlank="1" showInputMessage="1" showErrorMessage="1" errorTitle="Entrada no válida" error="Por favor escriba un número entero" promptTitle="Escriba un número entero en esta casilla" sqref="H11:H14">
      <formula1>-999</formula1>
      <formula2>999</formula2>
    </dataValidation>
    <dataValidation type="textLength" allowBlank="1" showInputMessage="1" showErrorMessage="1" errorTitle="Entrada no válida" error="Escriba un texto  Maximo 100 Caracteres" promptTitle="Cualquier contenido Maximo 100 Caracteres" sqref="M11:M14 J19:J22 J11:J14 K21">
      <formula1>0</formula1>
      <formula2>100</formula2>
    </dataValidation>
    <dataValidation type="textLength" allowBlank="1" showInputMessage="1" showErrorMessage="1" errorTitle="Entrada no válida" error="Escriba un texto  Maximo 200 Caracteres" promptTitle="Cualquier contenido Maximo 200 Caracteres" sqref="K11:K14 K19:K20 K22">
      <formula1>0</formula1>
      <formula2>200</formula2>
    </dataValidation>
    <dataValidation type="decimal" allowBlank="1" showInputMessage="1" showErrorMessage="1" errorTitle="Entrada no válida" error="Por favor escriba un número" promptTitle="Escriba un número en esta casilla" sqref="L19:L22 L11:L14">
      <formula1>-999999</formula1>
      <formula2>999999</formula2>
    </dataValidation>
    <dataValidation type="date" allowBlank="1" showInputMessage="1" errorTitle="Entrada no válida" error="Por favor escriba una fecha válida (AAAA/MM/DD)" promptTitle="Ingrese una fecha (AAAA/MM/DD)" sqref="N11:O14">
      <formula1>1900/1/1</formula1>
      <formula2>3000/1/1</formula2>
    </dataValidation>
    <dataValidation type="textLength" allowBlank="1" showInputMessage="1" showErrorMessage="1" errorTitle="Entrada no válida" error="Escriba un texto  Maximo 9 Caracteres" promptTitle="Cualquier contenido Maximo 9 Caracteres" sqref="C11:C26">
      <formula1>0</formula1>
      <formula2>9</formula2>
    </dataValidation>
    <dataValidation type="list" allowBlank="1" showInputMessage="1" showErrorMessage="1" errorTitle="Entrada no válida" error="Por favor seleccione un elemento de la lista" promptTitle="Seleccione un elemento de la lista" sqref="D11:D26">
      <formula1>$A$351007:$A$351023</formula1>
    </dataValidation>
    <dataValidation type="decimal" allowBlank="1" showInputMessage="1" showErrorMessage="1" errorTitle="Entrada no válida" error="Por favor escriba un número" promptTitle="Escriba un número en esta casilla" sqref="E11:E26">
      <formula1>-9223372036854770000</formula1>
      <formula2>9223372036854770000</formula2>
    </dataValidation>
  </dataValidations>
  <pageMargins left="0.7" right="0.7" top="0.75" bottom="0.75" header="0.3" footer="0.3"/>
  <pageSetup paperSize="9" scale="3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workbookViewId="0">
      <selection activeCell="E19" sqref="E19"/>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41</v>
      </c>
    </row>
    <row r="3" spans="1:16" x14ac:dyDescent="0.25">
      <c r="B3" s="1" t="s">
        <v>4</v>
      </c>
      <c r="C3" s="1">
        <v>1</v>
      </c>
    </row>
    <row r="4" spans="1:16" x14ac:dyDescent="0.25">
      <c r="B4" s="1" t="s">
        <v>5</v>
      </c>
      <c r="C4" s="1">
        <v>425</v>
      </c>
    </row>
    <row r="5" spans="1:16" x14ac:dyDescent="0.25">
      <c r="B5" s="1" t="s">
        <v>6</v>
      </c>
      <c r="C5" s="3">
        <v>44895</v>
      </c>
    </row>
    <row r="6" spans="1:16" x14ac:dyDescent="0.25">
      <c r="B6" s="1" t="s">
        <v>7</v>
      </c>
      <c r="C6" s="1">
        <v>1</v>
      </c>
      <c r="D6" s="1" t="s">
        <v>8</v>
      </c>
    </row>
    <row r="8" spans="1:16" x14ac:dyDescent="0.25">
      <c r="A8" s="1" t="s">
        <v>9</v>
      </c>
      <c r="B8" s="23" t="s">
        <v>42</v>
      </c>
      <c r="C8" s="24"/>
      <c r="D8" s="24"/>
      <c r="E8" s="24"/>
      <c r="F8" s="24"/>
      <c r="G8" s="24"/>
      <c r="H8" s="24"/>
      <c r="I8" s="24"/>
      <c r="J8" s="24"/>
      <c r="K8" s="24"/>
      <c r="L8" s="24"/>
      <c r="M8" s="24"/>
      <c r="N8" s="24"/>
      <c r="O8" s="24"/>
      <c r="P8" s="24"/>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ht="15.75" thickBot="1" x14ac:dyDescent="0.3">
      <c r="C10" s="1" t="s">
        <v>11</v>
      </c>
      <c r="D10" s="1" t="s">
        <v>12</v>
      </c>
      <c r="E10" s="1" t="s">
        <v>13</v>
      </c>
      <c r="F10" s="1" t="s">
        <v>14</v>
      </c>
      <c r="G10" s="1" t="s">
        <v>16</v>
      </c>
      <c r="H10" s="1" t="s">
        <v>43</v>
      </c>
      <c r="I10" s="1" t="s">
        <v>18</v>
      </c>
      <c r="J10" s="1" t="s">
        <v>19</v>
      </c>
      <c r="K10" s="1" t="s">
        <v>20</v>
      </c>
      <c r="L10" s="1" t="s">
        <v>21</v>
      </c>
      <c r="M10" s="1" t="s">
        <v>44</v>
      </c>
      <c r="N10" s="1" t="s">
        <v>45</v>
      </c>
      <c r="O10" s="1" t="s">
        <v>46</v>
      </c>
      <c r="P10" s="1" t="s">
        <v>47</v>
      </c>
    </row>
    <row r="11" spans="1:16" s="20" customFormat="1" ht="15.75" thickBot="1" x14ac:dyDescent="0.3">
      <c r="A11" s="12">
        <v>7</v>
      </c>
      <c r="B11" s="20" t="s">
        <v>72</v>
      </c>
      <c r="C11" s="21">
        <v>425</v>
      </c>
      <c r="D11" s="16" t="s">
        <v>40</v>
      </c>
      <c r="E11" s="16">
        <v>208</v>
      </c>
      <c r="F11" s="16" t="s">
        <v>50</v>
      </c>
      <c r="G11" s="16">
        <v>7</v>
      </c>
      <c r="H11" s="16" t="s">
        <v>111</v>
      </c>
      <c r="I11" s="2" t="s">
        <v>80</v>
      </c>
      <c r="J11" s="2" t="s">
        <v>80</v>
      </c>
      <c r="K11" s="16">
        <v>1</v>
      </c>
      <c r="L11" s="2" t="s">
        <v>81</v>
      </c>
      <c r="M11" s="11">
        <v>44887</v>
      </c>
      <c r="N11" s="11">
        <v>44614</v>
      </c>
      <c r="O11" s="22" t="s">
        <v>114</v>
      </c>
      <c r="P11" s="20" t="s">
        <v>115</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sheetData>
  <mergeCells count="1">
    <mergeCell ref="B8:P8"/>
  </mergeCells>
  <dataValidations count="3">
    <dataValidation type="decimal" allowBlank="1" showInputMessage="1" showErrorMessage="1" errorTitle="Entrada no válida" error="Por favor escriba un número" promptTitle="Escriba un número en esta casilla" sqref="E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
      <formula1>$A$351007:$A$351023</formula1>
    </dataValidation>
    <dataValidation type="textLength" allowBlank="1" showInputMessage="1" showErrorMessage="1" errorTitle="Entrada no válida" error="Escriba un texto  Maximo 9 Caracteres" promptTitle="Cualquier contenido Maximo 9 Caracteres" sqref="C11">
      <formula1>0</formula1>
      <formula2>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vt:lpstr>
      <vt:lpstr>CB-0402M  PLAN DE MEJORAMIE...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DAVID VELÁSQUEZ</cp:lastModifiedBy>
  <cp:lastPrinted>2021-12-27T20:33:33Z</cp:lastPrinted>
  <dcterms:created xsi:type="dcterms:W3CDTF">2021-12-23T15:29:16Z</dcterms:created>
  <dcterms:modified xsi:type="dcterms:W3CDTF">2022-04-11T15:00:57Z</dcterms:modified>
</cp:coreProperties>
</file>